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E:\abrasoffa\2024\"/>
    </mc:Choice>
  </mc:AlternateContent>
  <xr:revisionPtr revIDLastSave="0" documentId="13_ncr:1_{7865475C-FB88-4AC7-B600-DA529A908BB4}" xr6:coauthVersionLast="47" xr6:coauthVersionMax="47" xr10:uidLastSave="{00000000-0000-0000-0000-000000000000}"/>
  <bookViews>
    <workbookView xWindow="-120" yWindow="-120" windowWidth="29040" windowHeight="15720" xr2:uid="{00000000-000D-0000-FFFF-FFFF00000000}"/>
  </bookViews>
  <sheets>
    <sheet name="2024_Instagram" sheetId="2" r:id="rId1"/>
    <sheet name="2024_Facebook" sheetId="3" r:id="rId2"/>
    <sheet name="2024_Youtub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1" i="3" l="1"/>
  <c r="D30" i="3"/>
  <c r="D29" i="3"/>
  <c r="D28" i="3"/>
  <c r="D27" i="3"/>
  <c r="E33" i="2"/>
  <c r="E37" i="2"/>
  <c r="E36" i="2"/>
  <c r="E35" i="2"/>
  <c r="E34" i="2"/>
  <c r="E32" i="2"/>
</calcChain>
</file>

<file path=xl/sharedStrings.xml><?xml version="1.0" encoding="utf-8"?>
<sst xmlns="http://schemas.openxmlformats.org/spreadsheetml/2006/main" count="431" uniqueCount="193">
  <si>
    <t>Conteúdo</t>
  </si>
  <si>
    <t>Título do vídeo</t>
  </si>
  <si>
    <t>Horário de publicação do vídeo</t>
  </si>
  <si>
    <t>Duração</t>
  </si>
  <si>
    <t>Visualizações</t>
  </si>
  <si>
    <t>Tempo de exibição (horas)</t>
  </si>
  <si>
    <t>Inscritos</t>
  </si>
  <si>
    <t>Impressões</t>
  </si>
  <si>
    <t>Taxa de cliques de impressões (%)</t>
  </si>
  <si>
    <t>VpYqxFyOrx0</t>
  </si>
  <si>
    <t>OFICINA ABRASOFFA - CULTURA OCEÂNICA - UME MÁRIO DE ALCÂNTARA</t>
  </si>
  <si>
    <t>Dec 13, 2023</t>
  </si>
  <si>
    <t>Identificação da publicação</t>
  </si>
  <si>
    <t>Identificação da conta</t>
  </si>
  <si>
    <t>Nome de utilizador da conta</t>
  </si>
  <si>
    <t>Nome da conta</t>
  </si>
  <si>
    <t>Descrição</t>
  </si>
  <si>
    <t>Duração (segundos)</t>
  </si>
  <si>
    <t>Hora de publicação</t>
  </si>
  <si>
    <t>Link</t>
  </si>
  <si>
    <t>Tipo de publicação</t>
  </si>
  <si>
    <t>Comentário sobre os dados</t>
  </si>
  <si>
    <t>Data</t>
  </si>
  <si>
    <t>Alcance</t>
  </si>
  <si>
    <t>Curtidas</t>
  </si>
  <si>
    <t>Compartilhamentos</t>
  </si>
  <si>
    <t>Seguimentos</t>
  </si>
  <si>
    <t>Comentários</t>
  </si>
  <si>
    <t>Itens salvos</t>
  </si>
  <si>
    <t>17841407929670590</t>
  </si>
  <si>
    <t>abrasoffa_ong</t>
  </si>
  <si>
    <t>ABrasOFFA</t>
  </si>
  <si>
    <t>Imagem do Instagram</t>
  </si>
  <si>
    <t>Toda a duração</t>
  </si>
  <si>
    <t>18022376507237688</t>
  </si>
  <si>
    <t>Esperando vocês, no.mutirão de coleta de bituca, promovido pelo @imaoficial_013 . Um ato de conscientização. 
#abrasoffafazendoadiferenca 
##abrasoffaboaspraticasnapratica</t>
  </si>
  <si>
    <t>https://www.instagram.com/p/C7q2REauz2A/</t>
  </si>
  <si>
    <t>18045853417747158</t>
  </si>
  <si>
    <t>No dia 31 de maio, é celebrado o Dia Mundial Sem Tabaco. A data tem como objetivo conscientizar a população sobre os malefícios do tabaco à saúde. Segundo a Organização Mundial da Saúde (OMS), o uso do tabaco continua líder global entre as causas de mortes evitáveis.
Como forma de conscientização,  hoje a @abrasoffa_ong participou de uma ação  a convite do @imaoficial_013 que teve como objetivo um Mutirão de coleta de Bituca. A organização foi do Instituto Mar Azul e da ABrasOFFA que apoiou o movimento, junto com a Secretaria de Meio Ambiente de Santos.
A ação exclusiva de bitucas de cigarro foi realizada na faixa de areia da praia no trecho entre os canais 2 e 3, Gonzaga, Santos, litoral paulista.
Como resultado foram coletados 5.667  bitucas de 18 marcas.
A ação  teve duração de 01 hora e participaram cerca de 30 voluntários, alguns alunos da Universidade Paulista, a UNIP, @_unipoficial
Segundo o Presidente do Instituto Mar Azul, Srm Hailton Santos, foi mais uma iniciativa de conscientização  promovida pelo @imaoficial_013
Nós  da @abrasoffa_ong, ficamos honrados com o convite.
#abrasoffaboaspraticasnapratica
#abrasoffafazendoadiferenca</t>
  </si>
  <si>
    <t>https://www.instagram.com/p/C7sZBqkOFfS/</t>
  </si>
  <si>
    <t>Carrossel do Instagram</t>
  </si>
  <si>
    <t>18052742209635214</t>
  </si>
  <si>
    <t>Neste sábado,  estivemos presentes numa ação realizada pelo Instituto Mar Azul @imaoficial_013 na praia do Gonzaga 
Um Mutirão de coleta de bitucas de cigarro.
#abrasoffaboaspraticasnapratica 
#abrasoffafazendoadiferenca</t>
  </si>
  <si>
    <t>https://www.instagram.com/p/C7sZttQOuvs/</t>
  </si>
  <si>
    <t>17879594535018075</t>
  </si>
  <si>
    <t>Uma ação na praia do Gonzaga, com o @imaoficial_013 e a @abrasoffa_ong 
#abrasoffafazendoadiferenca 
#abrasoffaboaspraticasnapratica</t>
  </si>
  <si>
    <t>https://www.instagram.com/reel/C7scS2IudtD/</t>
  </si>
  <si>
    <t>Reel do IG</t>
  </si>
  <si>
    <t>18279804031088636</t>
  </si>
  <si>
    <t>O projeto " Cultura Oceânica ", organizado pela Abrasoffa, com o apoio de emenda parlamentar do Secretario de Meio Ambiente @marcos_liborio,  tivemos  oficinas nas escolas, com utilização de metodologias ativas, onde as crianças aprenderam mais sobre as questões que envolvem os oceanos.. A ODS 14, mostra as metas a serem alcançadas para a proteção dos nossos oceanos. Na ação na praia organizada pela  Secretaria Minicipal do Meio Ambiente e com a colaboração da @abrasoffa_ong , escolas estiveram presentes com  participação teatral, tendas com exposições como o Instituto Mar Azul,  o @imaoficial_013 entrega de material pedagógico, brincadeiras e muito aprendizado sobre como não sujar as nossas praias .
#abrasoffaeaculturaoceanica 
#abrasoffaboaspraticasnapratica 
#abrasoffafazendoadiferenca</t>
  </si>
  <si>
    <t>https://www.instagram.com/p/C1oK_BkulJM/</t>
  </si>
  <si>
    <t>18438607525023051</t>
  </si>
  <si>
    <t>17841425816774298</t>
  </si>
  <si>
    <t>fabioportuga1981</t>
  </si>
  <si>
    <t>Fábio Reis de Abreu</t>
  </si>
  <si>
    <t>Confira como foi o nosso mutirão de bitucas no sábado 01/06/2024. Seja voluntário do @imaoficial_013 você também: (13) Informações: 99786-4510 - @hailton3802</t>
  </si>
  <si>
    <t>https://www.instagram.com/reel/C7t7WP_s-X1/</t>
  </si>
  <si>
    <t>Depoimento de Helena Lourenço. Presidente de honra @abrasoffa_ong</t>
  </si>
  <si>
    <t>https://www.instagram.com/reel/C71jSyVMN0A/</t>
  </si>
  <si>
    <t>17938776740864515</t>
  </si>
  <si>
    <t>O mês  de agosto foi cheio de atividades na @abrasoffa_ong .  Dando continuidade ao  Treinamento de Voluntários , estivemos na praia do Gonzaga, participando do Dia Nacional de Combate ao Fumo junto ao parceiro @imaoficial_013 dando a nossa contribuição.  Alunos da @unipsantosrangel dos Cursos de Tecnólogos também estiveram presentes. Os grupos foram divididos por canais.
Obrigada a imprensa que esteve presente divulgando o evento e aos voluntários, escoteiros, Unifesp e a Igreja  Batista Memorial de Santos.
@tvtribuna
@tvthathibandlitoral</t>
  </si>
  <si>
    <t>https://www.instagram.com/p/C_qoe5ByfnH/</t>
  </si>
  <si>
    <t>18038419703034454</t>
  </si>
  <si>
    <t>Mais um pouco da ação na praia do Gonzaga, neste dia 31.08 .
#dianacionaldecombateaofumo</t>
  </si>
  <si>
    <t>https://www.instagram.com/p/C_qo3I1SQe4/</t>
  </si>
  <si>
    <t>18039422204028202</t>
  </si>
  <si>
    <t>A inocência das crianças nos faz refletir...onde estão estes adultos que jogam o lixo na praia? Perderam a sua criança interior?
Estamos empenhados em fazer o mundo ficar melhor. Colabore, tenha consciência. 
@imaoficial_013
@abrasoffa_ong
# mutirãonaspraias</t>
  </si>
  <si>
    <t>https://www.instagram.com/p/C_qpw4dSUB0/</t>
  </si>
  <si>
    <t>18099841231447510</t>
  </si>
  <si>
    <t>No dia 31.08 , na praia do Gonzaga, em um dos 07 pontos de coleta, voluntários se reuniram para participar do recolhimentos de bitucas ao longo da praia. Iniciativa do @imaoficial_013  contou com.o apoio da @abrasoffa_ong e de vários voluntários. 
Agradecemos os que estiveram presentes.</t>
  </si>
  <si>
    <t>https://www.instagram.com/p/C_qqnNOyorS/</t>
  </si>
  <si>
    <t>18008408519277394</t>
  </si>
  <si>
    <t>O que está acontecendo com os nossos oceanos?
As Nações Unidas assinalam neste 8 de junho o Dia Mundial dos Oceanos apelando por união entre governos, empresas, investidores, cientistas e comunidades em defesa dos mares.
#abrasoffafazendoadiferenca</t>
  </si>
  <si>
    <t>https://www.instagram.com/p/C8A4dyTt1JO/</t>
  </si>
  <si>
    <t>17880812211078013</t>
  </si>
  <si>
    <t>Com a parceria com o Instituto Ima,  @imaoficial_013 , damos continuidade ao nosso projeto Boas práticas na prática, desenvolvido pela @abrasoffa desde 2017, quando recebeu o status consultivo especial do ECOSOC ONU.
#abrasoffafazendoadiferenca 
#abrasoffaboaspraticasnapratica</t>
  </si>
  <si>
    <t>https://www.instagram.com/reel/C8A6HfAO178/</t>
  </si>
  <si>
    <t>18149212786309168</t>
  </si>
  <si>
    <t>Encontro das amarelinhas voluntárias,  na pauta os preparativos para o  desenvolvimento das oficinas sobre Cultura Oceânica em Santos.
Projeto de emenda parlamentar @marcos_liborio junto com a,Secretaria de Meio Ambiente de Santos</t>
  </si>
  <si>
    <t>https://www.instagram.com/p/C4V6bUVuigI/</t>
  </si>
  <si>
    <t>17856957717129355</t>
  </si>
  <si>
    <t>E os preparativos já iniciaram.  Em breve iniciaremos as Oficinas sobre Cultura Oceânica,  nas escolas. Se sua escola tem interesse, entre em contato.</t>
  </si>
  <si>
    <t>https://www.instagram.com/reel/C4WsayZO9ql/</t>
  </si>
  <si>
    <t>Ontem foi o dia de celebrar a nossa Língua Portuguesa. E você quando usa?
#abrasoffafazendoadiferenca 
#abrasoffaboaspraticasnapratica</t>
  </si>
  <si>
    <t>18023851640591391</t>
  </si>
  <si>
    <t>Mais um projeto desenvolvido pela @abrasoffa_ong , agora voltado para o Meio Ambiente. A cidade de Santos  é a primeira cidade do mundo a estabelecer a cultura oceânica como política pública inserindo  conhecimentos sobre oceanos e preservação da vida marinha em diferentes formas de atividades pedagógicas na rede municipal de ensino. Estamos contribuindo com a realização de oficinas em escolas e também participando de mutirões nas praias de Santos.
Agradecemos ao @marcos_liborio por contemplar o nosso projeto com uma emenda parlamentar.</t>
  </si>
  <si>
    <t>https://www.instagram.com/p/DBAL7hHpctG/</t>
  </si>
  <si>
    <t>18236977702249159</t>
  </si>
  <si>
    <t>Hoje teve início a Conferência que abrangeu diversos temas culturais , educacionais e científico. Com a presença de diversas autoridades ligadas ao mundo acadêmico. Nossa @camila_leal_rosa , Presidente Executiva da @abrasoffa_ong,  falou da nossa diversidade brasileira, dos  aspectos culturais , a grande miscigenação do nosso país,  com uma rica mistura de elementos, diferentes etnias, religiões,  arte e cultura. Brasil esteve presente e fez bonito.</t>
  </si>
  <si>
    <t>04/27/2024 11:17</t>
  </si>
  <si>
    <t>https://www.instagram.com/p/C6RlDy1uEol/</t>
  </si>
  <si>
    <t>18034666324797164</t>
  </si>
  <si>
    <t>17841417500973164</t>
  </si>
  <si>
    <t>imaoficial_013</t>
  </si>
  <si>
    <t>Instituto Mar Azul</t>
  </si>
  <si>
    <t>E aí galerinha. Bora pra mais uma ação?
Esse mutirão será realizado em celebração ao "Dia Mundial Sem Tabaco"  como forma de lembrar o risco a saúde humana.
Por outro lado a bituca é o segundo resíduo mais coletado nas nossas praias causando um impacto negativo também para o ecossistema marinho e ao meio ambiente.
Então, vamos fazer a nossa parte.</t>
  </si>
  <si>
    <t>05/17/2024 16:08</t>
  </si>
  <si>
    <t>https://www.instagram.com/p/C7FmVz6gxXZ/</t>
  </si>
  <si>
    <t>18031284638026238</t>
  </si>
  <si>
    <t>Mais uma ação com diversos parceiros,  envolvendo as nossas praias. Esperamos por vocês, no dia 31.08. Quer inscrever a sua escola, universidade ou empresa com direito a Certificado Internacional?  Fale conosco .
@imaoficial_013 
@abrasoffa_ong 
#abrasoffafazendoadiferenca 
#abrasoffaboaspraticasnapratica 
#abrasoffaintercambiosculturais</t>
  </si>
  <si>
    <t>06/16/2024 12:08</t>
  </si>
  <si>
    <t>https://www.instagram.com/p/C8Saompuee1/</t>
  </si>
  <si>
    <t>18044377682081816</t>
  </si>
  <si>
    <t>As Oficinas sobre Cultura  Oceânica estão sendo realizadas na Escola Contemplada :  UME Dr Jose da Costa Sobrinho no Bairro Piratininga na cidade de Santos.
Estão participando aproximadamente 370 alunos.
As oficinas abordam  conceitos sobre Cultura Oceânica, os oceanos, as lendas que envolveram antigamente e causavam temor aos bravos navegadores 
Além do conteudo incluindo as ODS e a importancia da ODS 14 que cuida da Vida Oceânica, as criancas participam de atividades práticas.
#culturaoceanica
#abrasoffaculturaoceanica 
#abrasoffafazendoadiferenca 
#abrasoffaboaspraticasnapratica</t>
  </si>
  <si>
    <t>10/14/2024 12:11</t>
  </si>
  <si>
    <t>https://www.instagram.com/p/DBHabTdp_cj/</t>
  </si>
  <si>
    <t>18369627121109322</t>
  </si>
  <si>
    <t>Neste projeto a Escola UME Dr. Jose da Costa e Silva Sobrinho, foi contemplada com as oficinas de Cultura Oceânica. . Um pouco sobre os Oceanos , suas lendas, sua importância e várias dinnâmicas onde  os alunos se divertiram.
#abrasoffafazendoadiferenca 
#abrasoffaboaspraticasnapratica 
#abrasoffaculturaoceanica</t>
  </si>
  <si>
    <t>10/16/2024 06:40</t>
  </si>
  <si>
    <t>https://www.instagram.com/p/DBL-HNup3Uq/</t>
  </si>
  <si>
    <t>17901355398063253</t>
  </si>
  <si>
    <t>E as oficinas de Cultura Oceânica,  continuam na UME Dr. Jose da Costa e Silva Sobrinho, no Bairro Piratininga.
Até agora participaram ao todo a
 12 turmas, do Jardim/Pré ao 7° ano.
Educação Infantil e Fundamental I e II.
Temas importantes como a ODS 14 foram abordados junto as crianças, aliando dinâmicas, esculturas com material reciclado, passe e repassa, entrega de medalhas e miniaturas de barcos.
Gratidão ao Vereador Marcos Libório por destinar uma  Emenda Parlamentar ao projeto.
#abrasoffaculturaoceanica 
@marcos_liborio</t>
  </si>
  <si>
    <t>10/18/2024 10:22</t>
  </si>
  <si>
    <t>https://www.instagram.com/p/DBRhFVBJcxl/</t>
  </si>
  <si>
    <t>18072764167591508</t>
  </si>
  <si>
    <t>A ABrasOFFA esteve mais uma vez realizando as oficinas de Cultura Oceânica . Desta vez na Escola @UME DR JOSE DA COSTA E SILVA SOBRINHO, no Bairro Piratininga na cidade de Santos.
O Projeto tem por objetivo passar para as crianças conceitos práticos sobre as questoēs que envolvem os oceanos, as extinções de algumas espécies e a preservação do meio ambiente. São realizadas dinâmicas e esculturas utilizando material reciclável .
@abrasoffa_ong
#abrasoffafazendoadiferenca
#abrasoffaboaspraticasnapratica</t>
  </si>
  <si>
    <t>10/20/2024 15:43</t>
  </si>
  <si>
    <t>https://www.instagram.com/p/DBXPeLapZXh/</t>
  </si>
  <si>
    <t>18141932632357001</t>
  </si>
  <si>
    <t>Nos dias 11, 12 e 18 de outubro a @abrasoffa_ong  realizou as oficinas de Cultura Oceânica na escola UME Dr. José da Costa e Silva Sobrinho desde o pré e Jardim até o 7°ano.
Dinâmicas, passe e remasse e esculturas com material reciclável fizeram parte do conteúdo aplicado.
Obrigada @marcos_liborio pela emenda parlamentar que possibilitou pelo segundo ano consecutivo , a aplicação das oficinas nas Escolas de Santos.
#abrasoffaboaspraticasnapratica 
#abrasoffafazendoadiferenca 
#abrasoffaculturaoceânica</t>
  </si>
  <si>
    <t>10/21/2024 17:10</t>
  </si>
  <si>
    <t>https://www.instagram.com/p/DBZ-JUjJOvj/</t>
  </si>
  <si>
    <t>18063027322664642</t>
  </si>
  <si>
    <t>A abordagem durante as Oficinas sobre Cultura Oceânica , tem como objetivo a conscientização das crianças por meio do lúdico e uma participação direta das crianças nas questões ligadas aos oceanos. Falar sobre os oceanos, a fauna, flora, o oxigênio e os corais despwrtam a curiosidade.
O passe e repassa faz com que reforce o que foi passado.
Muita participação. Agradecimento especial aos professores que se envolveram e nos ajudaram durante as oficinas. Gratidão a Diretora @deboramarreiro_educ por nos receber com tanto carinho e a emenda parlamentar destinada ao projeto, do Vereador Marcos Libório. @marcos_liborio
#abrasoffafazendoadiferenca 
#abrasoffaculturaoceanica</t>
  </si>
  <si>
    <t>10/23/2024 11:19</t>
  </si>
  <si>
    <t>https://www.instagram.com/p/DBefpZvJcnW/</t>
  </si>
  <si>
    <t>17913918710924628</t>
  </si>
  <si>
    <t>O projeto Cultura Oceânica comtemplou os pequenos do Jardim e Pré e classes até o 7°ano,  da Escola UME Dr José da Costa e Silva Sobrinho.
Olhos atentos e uma curiosidade ímpar dos pequenos fizeram a diferença. Adoramos conhecer a escola. Parabéns aos Professores que já estavam trabalhando as questões envolvendo o lixo, reciclagem e as nossas praias.</t>
  </si>
  <si>
    <t>10/25/2024 08:16</t>
  </si>
  <si>
    <t>https://www.instagram.com/p/DBjUPxKpkDI/</t>
  </si>
  <si>
    <t>18080037199540161</t>
  </si>
  <si>
    <t>Um dos tópicos das Oficinas de Cultura Oceânica foi a abordagem sobre a importância dos oceanos , sua história e os seus monstros. Os olhinhos atentos 3 a curiosidade foram.o destaque nas salas de aula. Agradecemos aos professores e a Diretora Debora Marreiro da UME DR JOSÉ DA COSTA E SILVA SOBRINHO  e a Emenda Parlamentar do Vereador @marcos_liborio que possibilitou a realização do projeto.
@deboramarreiro_educ</t>
  </si>
  <si>
    <t>10/28/2024 17:31</t>
  </si>
  <si>
    <t>https://www.instagram.com/p/DBsCJfFpFxp/</t>
  </si>
  <si>
    <t>Identificação da Página</t>
  </si>
  <si>
    <t>Nome da Página</t>
  </si>
  <si>
    <t>Título</t>
  </si>
  <si>
    <t>Tipo de legenda</t>
  </si>
  <si>
    <t>Ligação permanente</t>
  </si>
  <si>
    <t>É uma publicação cruzada</t>
  </si>
  <si>
    <t>É uma partilha</t>
  </si>
  <si>
    <t>Idiomas</t>
  </si>
  <si>
    <t>Etiquetas personalizadas</t>
  </si>
  <si>
    <t>Estado dos conteúdos financiados</t>
  </si>
  <si>
    <t>Reações, comentários e partilhas</t>
  </si>
  <si>
    <t>Reações</t>
  </si>
  <si>
    <t>Partilhas</t>
  </si>
  <si>
    <t>Número total de cliques</t>
  </si>
  <si>
    <t>Consumo do público-alvo definido correspondente (Photo Click)</t>
  </si>
  <si>
    <t>Outros cliques</t>
  </si>
  <si>
    <t>Cliques em ligações</t>
  </si>
  <si>
    <t>Segundos de visualização</t>
  </si>
  <si>
    <t>Média de Segundos de visualização</t>
  </si>
  <si>
    <t>Estimativa de ganhos em (USD)</t>
  </si>
  <si>
    <t>Impressões dos anúncios</t>
  </si>
  <si>
    <t>CPM do anúncio em (USD)</t>
  </si>
  <si>
    <t>Abrasoffa</t>
  </si>
  <si>
    <t>N/A</t>
  </si>
  <si>
    <t>Fotos</t>
  </si>
  <si>
    <t>O projeto " Cultura Oceânica ",  organizado pela Abrasoffa, com o apoio de emenda parlamentar do Secretario de Meio Ambiente @marcos_liborio,  tivemos  oficinas nas escolas, com utilização de metodologias ativas, onde as crianças aprenderam mais sobre as questões que envolvem os oceanos.. A ODS 14, mostra as metas a serem alcançadas para a proteção dos nossos oceanos. Na ação na praia organizada pela  Secretaria Minicipal do Meio Ambiente e com a colaboração da @abrasoffa_ong , escolas estiveram presentes com  participação teatral, tendas com exposições , entrega de material pedagógico, brincadeiras e muito aprendizado sobre como não sujar as nossas praias.
#abrasoffaeaculturaoceanica 
#abrasoffaboaspraticasnapratica 
#abrasoffafazendoadiferenca</t>
  </si>
  <si>
    <t>https://www.facebook.com/abrasoffa/posts/pfbid0v39xzMXrJJXUVBGQWtD9NtoDHawLocRoxiA3FegyHGF1hauge27LfV8GDkZXXTnel</t>
  </si>
  <si>
    <t>uploaded</t>
  </si>
  <si>
    <t>Reels</t>
  </si>
  <si>
    <t>https://www.facebook.com/abrasoffa/posts/pfbid0zDVVzqeeWc2dLKoRrVWpuQn92Si5Tb5Qx52Axxgx8b8WreB8hsjv8ZCoQkxjzjCBl</t>
  </si>
  <si>
    <t>https://www.facebook.com/abrasoffa/posts/pfbid0oWjz8sjffBjUsNPFtsmCCDtGxwVLmXb82MnafJftLox2LVuKNapcUht5wjBGFrhUl</t>
  </si>
  <si>
    <t>https://www.facebook.com/abrasoffa/posts/pfbid0Zq7UjKiZ2x2v7o47Ktzhj5vcCbb5pZAsZUrQ92VstPvbw2NUoFo4bDMLFswA7cxLl</t>
  </si>
  <si>
    <t>https://www.facebook.com/abrasoffa/posts/pfbid05GqBgRmTYUD6FeH64SxwoiZaouDBvQxtc3D5BRg836sG9rqSsV8LtvqnHPH7LLjKl</t>
  </si>
  <si>
    <t>https://www.facebook.com/abrasoffa/posts/pfbid0mzAz7kHYbCLhNef1ghPnVhxeWBy8LxME7r2NHfKvJ561KfeeoPg2u4fP6RiZ45Y2l</t>
  </si>
  <si>
    <t>https://www.facebook.com/abrasoffa/posts/pfbid02VWh749a51cKmo7DYPAcjLirNsyafsmgEMHVesbTjhmXVqeu1Q36YAbgGBXV8Evxul</t>
  </si>
  <si>
    <t>Neste projeto a Escola UME Dr. Jose da Costa e Silva Sobrinho, foi contemplada com as oficinas de Cultura Oficina . Um pouco sobre os Oceanos , suas lendas, sua importância e vários passe e repasse que os alunos se divertiram.
#abrasoffafazendoadiferenca 
#abrasoffaboaspraticasnapratica 
#abrasoffaculturaoceanica</t>
  </si>
  <si>
    <t>https://www.facebook.com/abrasoffa/posts/pfbid05nRkRMJP8Wvq7NReiWpqBMBVNuJvWKSS3BsrHscr3MzaMcWcKwvMXnHfmmcR3k7Tl</t>
  </si>
  <si>
    <t>https://www.facebook.com/abrasoffa/posts/pfbid0268xWvEHrENZjmWgjohqmWqN2toKMyuUREPWPoAQTbCgr6N5FJ6usj5q8j9dE7rUZl</t>
  </si>
  <si>
    <t>https://www.facebook.com/abrasoffa/posts/pfbid0aqsFF88CfHUWVi9VRuRQB1ccc9gdpsz2qZL751g3gGfqpBBVw1KqLC56xthsX98Vl</t>
  </si>
  <si>
    <t>https://www.facebook.com/abrasoffa/posts/pfbid0kcZLcmSjyF4ozaYP4vxcCLMgs6fKZoZZTG4hQYeTQTrWKWFpHvSBBwHcSozHFCfRl</t>
  </si>
  <si>
    <t>Vídeos</t>
  </si>
  <si>
    <t>https://www.facebook.com/abrasoffa/posts/pfbid0CShmQBoEmuLihCd1Sk2mUR3XvxvA3ugWkk7VsMMrr5tTityV45Hbxsk65o3Y6YjFl</t>
  </si>
  <si>
    <t>https://www.facebook.com/reel/1109984433632653/</t>
  </si>
  <si>
    <t>Abrasoffa está em Praça das Bandeiras.</t>
  </si>
  <si>
    <t>https://www.facebook.com/abrasoffa/posts/pfbid02236fApUiF2jgnphKYCGM58htEhugZ8JDZmK2nkKtBKQPsMh5o3AdRcSZU3RMocHfl</t>
  </si>
  <si>
    <t>No dia 31 de maio, é celebrado o Dia Mundial Sem Tabaco. A data tem como objetivo conscientizar a população sobre os malefícios do tabaco à saúde. Segundo a Organização Mundial da Saúde (OMS), o uso do tabaco continua líder global entre as causas de mortes evitáveis.
Como forma de conscientização,  hoje a @abrasoffa_ong participou de uma ação  a convite do @imaoficial_013 que teve como objetivo um Mutirão de coleta de Bituca. A organização foi do Instituto Mar Azul e da ABrasOFFA que apoiou o movimento, junto com a Secretaria de Meio Ambiente de Santos.
A ação exclusiva de bitucas de cigarro foi realizada na faixa de areia da praia no trecho entre os canais 2 e 3, Gonzaga, Santos, litoral paulista.
Como resultado foram coletados 5.667  bitucas de 18 marcas.
A ação  teve duração de 01 hora e participaram cerca de 30 voluntários, alguns alunos da Universidade Paulista, a UNIP.
Segundo o Presidente do Instituto Mar Azul, Srm Hailton Santos, foi mais uma iniciativa de conscientização  promovida pelo @imaoficial_013
Nós  da @abrasoffa_ong, ficamos honrados com o convite.
#abrasoffaboaspraticasnapratica
#abrasoffafazendoadiferenca</t>
  </si>
  <si>
    <t>https://www.facebook.com/abrasoffa/posts/pfbid0i2PrhLKjJGStdtGTRtQScgE31USZpACf9cmz3JrnoqWvgQKMy9dMt1ySrseHso7jl</t>
  </si>
  <si>
    <t>https://www.facebook.com/abrasoffa/posts/pfbid036troLUo61FHuKj2jcKo6dCWNWGuZ8ojoNMmCs6rjYTiRaZCAF3d83MF3H56oW5a7l</t>
  </si>
  <si>
    <t>auto</t>
  </si>
  <si>
    <t>Momentos da Abrasoffa, nas ações  de Cultura Oceânica, em Santos</t>
  </si>
  <si>
    <t>https://www.facebook.com/abrasoffa/videos/414241017996997/</t>
  </si>
  <si>
    <t>Um pouco do que fazemos...a diferença...</t>
  </si>
  <si>
    <t>03/23/2024 19:36</t>
  </si>
  <si>
    <t>https://www.facebook.com/abrasoffa/posts/pfbid02nfAEJspvawgUxdfs6sNc59buYXPmoYTfG954VwPt2w3uCRo2sSLdFco23DgqTkh2l</t>
  </si>
  <si>
    <t>https://www.facebook.com/reel/423172123412945/</t>
  </si>
  <si>
    <t>Encontro das amarelinhas voluntárias,  na pauta os preparativos para o   desenvolvimento das oficinas sobre Cultura Oceânica em Santos.
Projeto de emenda parlamentar @marcos_liborio junto com a,Secretaria de Meio Ambiente de Santos</t>
  </si>
  <si>
    <t>https://www.facebook.com/abrasoffa/posts/pfbid022xHS2kg4CSXguCTShvW88342GTeCjoRsKyxbFgiNRW9AZRAqEffnuPLe4VBEWcwJl</t>
  </si>
  <si>
    <t>Salvos</t>
  </si>
  <si>
    <t>Tempo de Visualização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</si>
</sst>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hh:mm"/>
  </numFmts>
  <fonts count="6" x14ac:knownFonts="1">
    <font>
      <sz val="10"/>
      <color rgb="FF000000"/>
      <name val="Arial"/>
      <scheme val="minor"/>
    </font>
    <font>
      <sz val="10"/>
      <color theme="1"/>
      <name val="Arial"/>
    </font>
    <font>
      <sz val="10"/>
      <color theme="1"/>
      <name val="Arial"/>
      <scheme val="minor"/>
    </font>
    <font>
      <u/>
      <sz val="10"/>
      <color rgb="FF0000FF"/>
      <name val="Arial"/>
    </font>
    <font>
      <sz val="10"/>
      <color rgb="FF000000"/>
      <name val="Arial"/>
      <family val="2"/>
      <scheme val="minor"/>
    </font>
    <font>
      <sz val="10"/>
      <color theme="1"/>
      <name val="Arial"/>
      <family val="2"/>
      <scheme val="minor"/>
    </font>
  </fonts>
  <fills count="2">
    <fill>
      <patternFill patternType="none"/>
    </fill>
    <fill>
      <patternFill patternType="gray125"/>
    </fill>
  </fills>
  <borders count="7">
    <border>
      <left/>
      <right/>
      <top/>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1">
    <xf numFmtId="0" fontId="0" fillId="0" borderId="0"/>
  </cellStyleXfs>
  <cellXfs count="16">
    <xf numFmtId="0" fontId="0" fillId="0" borderId="0" xfId="0" applyFont="1" applyAlignment="1"/>
    <xf numFmtId="0" fontId="1" fillId="0" borderId="0" xfId="0" applyFont="1" applyAlignment="1"/>
    <xf numFmtId="0" fontId="1" fillId="0" borderId="0" xfId="0" applyFont="1" applyAlignment="1">
      <alignment horizontal="right"/>
    </xf>
    <xf numFmtId="0" fontId="1" fillId="0" borderId="0" xfId="0" quotePrefix="1" applyFont="1" applyAlignment="1"/>
    <xf numFmtId="0" fontId="2" fillId="0" borderId="0" xfId="0" applyFont="1" applyAlignment="1"/>
    <xf numFmtId="22" fontId="2" fillId="0" borderId="0" xfId="0" applyNumberFormat="1" applyFont="1" applyAlignment="1"/>
    <xf numFmtId="0" fontId="3" fillId="0" borderId="0" xfId="0" applyFont="1" applyAlignment="1"/>
    <xf numFmtId="164" fontId="2" fillId="0" borderId="0" xfId="0" applyNumberFormat="1" applyFont="1" applyAlignment="1"/>
    <xf numFmtId="3" fontId="2" fillId="0" borderId="0" xfId="0" applyNumberFormat="1" applyFont="1" applyAlignment="1"/>
    <xf numFmtId="0" fontId="5" fillId="0" borderId="0" xfId="0" applyFont="1" applyAlignment="1"/>
    <xf numFmtId="0" fontId="4" fillId="0" borderId="1" xfId="0" applyFont="1" applyBorder="1" applyAlignment="1"/>
    <xf numFmtId="0" fontId="0" fillId="0" borderId="2" xfId="0" applyFont="1" applyBorder="1" applyAlignment="1"/>
    <xf numFmtId="0" fontId="4" fillId="0" borderId="3" xfId="0" applyFont="1" applyBorder="1" applyAlignment="1"/>
    <xf numFmtId="0" fontId="0" fillId="0" borderId="4" xfId="0" applyFont="1" applyBorder="1" applyAlignment="1"/>
    <xf numFmtId="0" fontId="4" fillId="0" borderId="5" xfId="0" applyFont="1" applyBorder="1" applyAlignment="1"/>
    <xf numFmtId="0" fontId="0"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stagram.com/p/C_qoe5ByfnH/" TargetMode="External"/><Relationship Id="rId13" Type="http://schemas.openxmlformats.org/officeDocument/2006/relationships/hyperlink" Target="https://www.instagram.com/reel/C8A6HfAO178/" TargetMode="External"/><Relationship Id="rId18" Type="http://schemas.openxmlformats.org/officeDocument/2006/relationships/hyperlink" Target="https://www.instagram.com/p/C7FmVz6gxXZ/" TargetMode="External"/><Relationship Id="rId26" Type="http://schemas.openxmlformats.org/officeDocument/2006/relationships/hyperlink" Target="https://www.instagram.com/p/DBjUPxKpkDI/" TargetMode="External"/><Relationship Id="rId3" Type="http://schemas.openxmlformats.org/officeDocument/2006/relationships/hyperlink" Target="https://www.instagram.com/p/C7sZttQOuvs/" TargetMode="External"/><Relationship Id="rId21" Type="http://schemas.openxmlformats.org/officeDocument/2006/relationships/hyperlink" Target="https://www.instagram.com/p/DBL-HNup3Uq/" TargetMode="External"/><Relationship Id="rId7" Type="http://schemas.openxmlformats.org/officeDocument/2006/relationships/hyperlink" Target="https://www.instagram.com/reel/C71jSyVMN0A/" TargetMode="External"/><Relationship Id="rId12" Type="http://schemas.openxmlformats.org/officeDocument/2006/relationships/hyperlink" Target="https://www.instagram.com/p/C8A4dyTt1JO/" TargetMode="External"/><Relationship Id="rId17" Type="http://schemas.openxmlformats.org/officeDocument/2006/relationships/hyperlink" Target="https://www.instagram.com/p/C6RlDy1uEol/" TargetMode="External"/><Relationship Id="rId25" Type="http://schemas.openxmlformats.org/officeDocument/2006/relationships/hyperlink" Target="https://www.instagram.com/p/DBefpZvJcnW/" TargetMode="External"/><Relationship Id="rId2" Type="http://schemas.openxmlformats.org/officeDocument/2006/relationships/hyperlink" Target="https://www.instagram.com/p/C7sZBqkOFfS/" TargetMode="External"/><Relationship Id="rId16" Type="http://schemas.openxmlformats.org/officeDocument/2006/relationships/hyperlink" Target="https://www.instagram.com/p/DBAL7hHpctG/" TargetMode="External"/><Relationship Id="rId20" Type="http://schemas.openxmlformats.org/officeDocument/2006/relationships/hyperlink" Target="https://www.instagram.com/p/DBHabTdp_cj/" TargetMode="External"/><Relationship Id="rId1" Type="http://schemas.openxmlformats.org/officeDocument/2006/relationships/hyperlink" Target="https://www.instagram.com/p/C7q2REauz2A/" TargetMode="External"/><Relationship Id="rId6" Type="http://schemas.openxmlformats.org/officeDocument/2006/relationships/hyperlink" Target="https://www.instagram.com/reel/C7t7WP_s-X1/" TargetMode="External"/><Relationship Id="rId11" Type="http://schemas.openxmlformats.org/officeDocument/2006/relationships/hyperlink" Target="https://www.instagram.com/p/C_qqnNOyorS/" TargetMode="External"/><Relationship Id="rId24" Type="http://schemas.openxmlformats.org/officeDocument/2006/relationships/hyperlink" Target="https://www.instagram.com/p/DBZ-JUjJOvj/" TargetMode="External"/><Relationship Id="rId5" Type="http://schemas.openxmlformats.org/officeDocument/2006/relationships/hyperlink" Target="https://www.instagram.com/p/C1oK_BkulJM/" TargetMode="External"/><Relationship Id="rId15" Type="http://schemas.openxmlformats.org/officeDocument/2006/relationships/hyperlink" Target="https://www.instagram.com/reel/C4WsayZO9ql/" TargetMode="External"/><Relationship Id="rId23" Type="http://schemas.openxmlformats.org/officeDocument/2006/relationships/hyperlink" Target="https://www.instagram.com/p/DBXPeLapZXh/" TargetMode="External"/><Relationship Id="rId10" Type="http://schemas.openxmlformats.org/officeDocument/2006/relationships/hyperlink" Target="https://www.instagram.com/p/C_qpw4dSUB0/" TargetMode="External"/><Relationship Id="rId19" Type="http://schemas.openxmlformats.org/officeDocument/2006/relationships/hyperlink" Target="https://www.instagram.com/p/C8Saompuee1/" TargetMode="External"/><Relationship Id="rId4" Type="http://schemas.openxmlformats.org/officeDocument/2006/relationships/hyperlink" Target="https://www.instagram.com/reel/C7scS2IudtD/" TargetMode="External"/><Relationship Id="rId9" Type="http://schemas.openxmlformats.org/officeDocument/2006/relationships/hyperlink" Target="https://www.instagram.com/p/C_qo3I1SQe4/" TargetMode="External"/><Relationship Id="rId14" Type="http://schemas.openxmlformats.org/officeDocument/2006/relationships/hyperlink" Target="https://www.instagram.com/p/C4V6bUVuigI/" TargetMode="External"/><Relationship Id="rId22" Type="http://schemas.openxmlformats.org/officeDocument/2006/relationships/hyperlink" Target="https://www.instagram.com/p/DBRhFVBJcxl/" TargetMode="External"/><Relationship Id="rId27" Type="http://schemas.openxmlformats.org/officeDocument/2006/relationships/hyperlink" Target="https://www.instagram.com/p/DBsCJfFpFx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facebook.com/abrasoffa/posts/pfbid05nRkRMJP8Wvq7NReiWpqBMBVNuJvWKSS3BsrHscr3MzaMcWcKwvMXnHfmmcR3k7Tl" TargetMode="External"/><Relationship Id="rId13" Type="http://schemas.openxmlformats.org/officeDocument/2006/relationships/hyperlink" Target="https://www.facebook.com/reel/1109984433632653/" TargetMode="External"/><Relationship Id="rId18" Type="http://schemas.openxmlformats.org/officeDocument/2006/relationships/hyperlink" Target="https://www.facebook.com/abrasoffa/posts/pfbid02nfAEJspvawgUxdfs6sNc59buYXPmoYTfG954VwPt2w3uCRo2sSLdFco23DgqTkh2l" TargetMode="External"/><Relationship Id="rId3" Type="http://schemas.openxmlformats.org/officeDocument/2006/relationships/hyperlink" Target="https://www.facebook.com/abrasoffa/posts/pfbid0oWjz8sjffBjUsNPFtsmCCDtGxwVLmXb82MnafJftLox2LVuKNapcUht5wjBGFrhUl" TargetMode="External"/><Relationship Id="rId7" Type="http://schemas.openxmlformats.org/officeDocument/2006/relationships/hyperlink" Target="https://www.facebook.com/abrasoffa/posts/pfbid02VWh749a51cKmo7DYPAcjLirNsyafsmgEMHVesbTjhmXVqeu1Q36YAbgGBXV8Evxul" TargetMode="External"/><Relationship Id="rId12" Type="http://schemas.openxmlformats.org/officeDocument/2006/relationships/hyperlink" Target="https://www.facebook.com/abrasoffa/posts/pfbid0CShmQBoEmuLihCd1Sk2mUR3XvxvA3ugWkk7VsMMrr5tTityV45Hbxsk65o3Y6YjFl" TargetMode="External"/><Relationship Id="rId17" Type="http://schemas.openxmlformats.org/officeDocument/2006/relationships/hyperlink" Target="https://www.facebook.com/abrasoffa/videos/414241017996997/" TargetMode="External"/><Relationship Id="rId2" Type="http://schemas.openxmlformats.org/officeDocument/2006/relationships/hyperlink" Target="https://www.facebook.com/abrasoffa/posts/pfbid0zDVVzqeeWc2dLKoRrVWpuQn92Si5Tb5Qx52Axxgx8b8WreB8hsjv8ZCoQkxjzjCBl" TargetMode="External"/><Relationship Id="rId16" Type="http://schemas.openxmlformats.org/officeDocument/2006/relationships/hyperlink" Target="https://www.facebook.com/abrasoffa/posts/pfbid036troLUo61FHuKj2jcKo6dCWNWGuZ8ojoNMmCs6rjYTiRaZCAF3d83MF3H56oW5a7l" TargetMode="External"/><Relationship Id="rId20" Type="http://schemas.openxmlformats.org/officeDocument/2006/relationships/hyperlink" Target="https://www.facebook.com/abrasoffa/posts/pfbid022xHS2kg4CSXguCTShvW88342GTeCjoRsKyxbFgiNRW9AZRAqEffnuPLe4VBEWcwJl" TargetMode="External"/><Relationship Id="rId1" Type="http://schemas.openxmlformats.org/officeDocument/2006/relationships/hyperlink" Target="https://www.facebook.com/abrasoffa/posts/pfbid0v39xzMXrJJXUVBGQWtD9NtoDHawLocRoxiA3FegyHGF1hauge27LfV8GDkZXXTnel" TargetMode="External"/><Relationship Id="rId6" Type="http://schemas.openxmlformats.org/officeDocument/2006/relationships/hyperlink" Target="https://www.facebook.com/abrasoffa/posts/pfbid0mzAz7kHYbCLhNef1ghPnVhxeWBy8LxME7r2NHfKvJ561KfeeoPg2u4fP6RiZ45Y2l" TargetMode="External"/><Relationship Id="rId11" Type="http://schemas.openxmlformats.org/officeDocument/2006/relationships/hyperlink" Target="https://www.facebook.com/abrasoffa/posts/pfbid0kcZLcmSjyF4ozaYP4vxcCLMgs6fKZoZZTG4hQYeTQTrWKWFpHvSBBwHcSozHFCfRl" TargetMode="External"/><Relationship Id="rId5" Type="http://schemas.openxmlformats.org/officeDocument/2006/relationships/hyperlink" Target="https://www.facebook.com/abrasoffa/posts/pfbid05GqBgRmTYUD6FeH64SxwoiZaouDBvQxtc3D5BRg836sG9rqSsV8LtvqnHPH7LLjKl" TargetMode="External"/><Relationship Id="rId15" Type="http://schemas.openxmlformats.org/officeDocument/2006/relationships/hyperlink" Target="https://www.facebook.com/abrasoffa/posts/pfbid0i2PrhLKjJGStdtGTRtQScgE31USZpACf9cmz3JrnoqWvgQKMy9dMt1ySrseHso7jl" TargetMode="External"/><Relationship Id="rId10" Type="http://schemas.openxmlformats.org/officeDocument/2006/relationships/hyperlink" Target="https://www.facebook.com/abrasoffa/posts/pfbid0aqsFF88CfHUWVi9VRuRQB1ccc9gdpsz2qZL751g3gGfqpBBVw1KqLC56xthsX98Vl" TargetMode="External"/><Relationship Id="rId19" Type="http://schemas.openxmlformats.org/officeDocument/2006/relationships/hyperlink" Target="https://www.facebook.com/reel/423172123412945/" TargetMode="External"/><Relationship Id="rId4" Type="http://schemas.openxmlformats.org/officeDocument/2006/relationships/hyperlink" Target="https://www.facebook.com/abrasoffa/posts/pfbid0Zq7UjKiZ2x2v7o47Ktzhj5vcCbb5pZAsZUrQ92VstPvbw2NUoFo4bDMLFswA7cxLl" TargetMode="External"/><Relationship Id="rId9" Type="http://schemas.openxmlformats.org/officeDocument/2006/relationships/hyperlink" Target="https://www.facebook.com/abrasoffa/posts/pfbid0268xWvEHrENZjmWgjohqmWqN2toKMyuUREPWPoAQTbCgr6N5FJ6usj5q8j9dE7rUZl" TargetMode="External"/><Relationship Id="rId14" Type="http://schemas.openxmlformats.org/officeDocument/2006/relationships/hyperlink" Target="https://www.facebook.com/abrasoffa/posts/pfbid02236fApUiF2jgnphKYCGM58htEhugZ8JDZmK2nkKtBKQPsMh5o3AdRcSZU3RMocHf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38"/>
  <sheetViews>
    <sheetView tabSelected="1" topLeftCell="D1" workbookViewId="0">
      <pane ySplit="1" topLeftCell="A9" activePane="bottomLeft" state="frozen"/>
      <selection pane="bottomLeft" activeCell="D39" sqref="D39"/>
    </sheetView>
  </sheetViews>
  <sheetFormatPr defaultColWidth="12.5703125" defaultRowHeight="15.75" customHeight="1" x14ac:dyDescent="0.2"/>
  <cols>
    <col min="1" max="3" width="12.5703125" hidden="1"/>
    <col min="4" max="4" width="18.140625" bestFit="1" customWidth="1"/>
    <col min="5" max="5" width="43.5703125" customWidth="1"/>
    <col min="6" max="6" width="17.85546875" bestFit="1" customWidth="1"/>
    <col min="7" max="7" width="17" bestFit="1" customWidth="1"/>
    <col min="8" max="8" width="36.42578125" customWidth="1"/>
    <col min="9" max="9" width="17.7109375" customWidth="1"/>
    <col min="10" max="11" width="12.5703125" hidden="1"/>
  </cols>
  <sheetData>
    <row r="1" spans="1:18" x14ac:dyDescent="0.2">
      <c r="A1" s="4" t="s">
        <v>12</v>
      </c>
      <c r="B1" s="4" t="s">
        <v>13</v>
      </c>
      <c r="C1" s="4" t="s">
        <v>14</v>
      </c>
      <c r="D1" s="4" t="s">
        <v>15</v>
      </c>
      <c r="E1" s="4" t="s">
        <v>16</v>
      </c>
      <c r="F1" s="4" t="s">
        <v>17</v>
      </c>
      <c r="G1" s="4" t="s">
        <v>18</v>
      </c>
      <c r="H1" s="4" t="s">
        <v>19</v>
      </c>
      <c r="I1" s="4" t="s">
        <v>20</v>
      </c>
      <c r="J1" s="4" t="s">
        <v>21</v>
      </c>
      <c r="K1" s="4" t="s">
        <v>22</v>
      </c>
      <c r="L1" s="4" t="s">
        <v>23</v>
      </c>
      <c r="M1" s="4" t="s">
        <v>24</v>
      </c>
      <c r="N1" s="4" t="s">
        <v>25</v>
      </c>
      <c r="O1" s="4" t="s">
        <v>26</v>
      </c>
      <c r="P1" s="4" t="s">
        <v>27</v>
      </c>
      <c r="Q1" s="4" t="s">
        <v>28</v>
      </c>
      <c r="R1" s="4" t="s">
        <v>4</v>
      </c>
    </row>
    <row r="2" spans="1:18" x14ac:dyDescent="0.2">
      <c r="A2" s="4" t="s">
        <v>34</v>
      </c>
      <c r="B2" s="4" t="s">
        <v>29</v>
      </c>
      <c r="C2" s="4" t="s">
        <v>30</v>
      </c>
      <c r="D2" s="4" t="s">
        <v>31</v>
      </c>
      <c r="E2" s="4" t="s">
        <v>35</v>
      </c>
      <c r="F2" s="4">
        <v>0</v>
      </c>
      <c r="G2" s="5">
        <v>45297.138888888891</v>
      </c>
      <c r="H2" s="6" t="s">
        <v>36</v>
      </c>
      <c r="I2" s="4" t="s">
        <v>32</v>
      </c>
      <c r="K2" s="4" t="s">
        <v>33</v>
      </c>
      <c r="L2" s="4">
        <v>6</v>
      </c>
      <c r="M2" s="4">
        <v>8</v>
      </c>
      <c r="N2" s="4">
        <v>0</v>
      </c>
      <c r="O2" s="4">
        <v>0</v>
      </c>
      <c r="P2" s="4">
        <v>0</v>
      </c>
      <c r="Q2" s="4">
        <v>0</v>
      </c>
    </row>
    <row r="3" spans="1:18" x14ac:dyDescent="0.2">
      <c r="A3" s="4" t="s">
        <v>37</v>
      </c>
      <c r="B3" s="4" t="s">
        <v>29</v>
      </c>
      <c r="C3" s="4" t="s">
        <v>30</v>
      </c>
      <c r="D3" s="4" t="s">
        <v>31</v>
      </c>
      <c r="E3" s="4" t="s">
        <v>38</v>
      </c>
      <c r="F3" s="4">
        <v>0</v>
      </c>
      <c r="G3" s="5">
        <v>45297.737500000003</v>
      </c>
      <c r="H3" s="6" t="s">
        <v>39</v>
      </c>
      <c r="I3" s="4" t="s">
        <v>40</v>
      </c>
      <c r="K3" s="4" t="s">
        <v>33</v>
      </c>
      <c r="L3" s="4">
        <v>8</v>
      </c>
      <c r="M3" s="4">
        <v>14</v>
      </c>
      <c r="N3" s="4">
        <v>0</v>
      </c>
      <c r="O3" s="4">
        <v>0</v>
      </c>
      <c r="P3" s="4">
        <v>0</v>
      </c>
      <c r="Q3" s="4">
        <v>1</v>
      </c>
    </row>
    <row r="4" spans="1:18" x14ac:dyDescent="0.2">
      <c r="A4" s="4" t="s">
        <v>41</v>
      </c>
      <c r="B4" s="4" t="s">
        <v>29</v>
      </c>
      <c r="C4" s="4" t="s">
        <v>30</v>
      </c>
      <c r="D4" s="4" t="s">
        <v>31</v>
      </c>
      <c r="E4" s="4" t="s">
        <v>42</v>
      </c>
      <c r="F4" s="4">
        <v>0</v>
      </c>
      <c r="G4" s="5">
        <v>45297.742361111108</v>
      </c>
      <c r="H4" s="6" t="s">
        <v>43</v>
      </c>
      <c r="I4" s="4" t="s">
        <v>40</v>
      </c>
      <c r="K4" s="4" t="s">
        <v>33</v>
      </c>
      <c r="L4" s="4">
        <v>10</v>
      </c>
      <c r="M4" s="4">
        <v>26</v>
      </c>
      <c r="N4" s="4">
        <v>0</v>
      </c>
      <c r="O4" s="4">
        <v>0</v>
      </c>
      <c r="P4" s="4">
        <v>1</v>
      </c>
      <c r="Q4" s="4">
        <v>0</v>
      </c>
    </row>
    <row r="5" spans="1:18" x14ac:dyDescent="0.2">
      <c r="A5" s="4" t="s">
        <v>44</v>
      </c>
      <c r="B5" s="4" t="s">
        <v>29</v>
      </c>
      <c r="C5" s="4" t="s">
        <v>30</v>
      </c>
      <c r="D5" s="4" t="s">
        <v>31</v>
      </c>
      <c r="E5" s="4" t="s">
        <v>45</v>
      </c>
      <c r="F5" s="4">
        <v>88</v>
      </c>
      <c r="G5" s="5">
        <v>45297.758333333331</v>
      </c>
      <c r="H5" s="6" t="s">
        <v>46</v>
      </c>
      <c r="I5" s="4" t="s">
        <v>47</v>
      </c>
      <c r="K5" s="4" t="s">
        <v>33</v>
      </c>
      <c r="L5" s="4">
        <v>10</v>
      </c>
      <c r="M5" s="4">
        <v>22</v>
      </c>
      <c r="N5" s="4">
        <v>0</v>
      </c>
      <c r="O5" s="4">
        <v>0</v>
      </c>
      <c r="P5" s="4">
        <v>1</v>
      </c>
      <c r="Q5" s="4">
        <v>1</v>
      </c>
    </row>
    <row r="6" spans="1:18" x14ac:dyDescent="0.2">
      <c r="A6" s="4" t="s">
        <v>48</v>
      </c>
      <c r="B6" s="4" t="s">
        <v>29</v>
      </c>
      <c r="C6" s="4" t="s">
        <v>30</v>
      </c>
      <c r="D6" s="4" t="s">
        <v>31</v>
      </c>
      <c r="E6" s="4" t="s">
        <v>49</v>
      </c>
      <c r="F6" s="4">
        <v>0</v>
      </c>
      <c r="G6" s="5">
        <v>45323.926388888889</v>
      </c>
      <c r="H6" s="6" t="s">
        <v>50</v>
      </c>
      <c r="I6" s="4" t="s">
        <v>40</v>
      </c>
      <c r="K6" s="4" t="s">
        <v>33</v>
      </c>
      <c r="L6" s="4">
        <v>3</v>
      </c>
      <c r="M6" s="4">
        <v>17</v>
      </c>
      <c r="N6" s="4">
        <v>0</v>
      </c>
      <c r="O6" s="4">
        <v>0</v>
      </c>
      <c r="P6" s="4">
        <v>3</v>
      </c>
      <c r="Q6" s="4">
        <v>1</v>
      </c>
    </row>
    <row r="7" spans="1:18" x14ac:dyDescent="0.2">
      <c r="A7" s="4" t="s">
        <v>51</v>
      </c>
      <c r="B7" s="4" t="s">
        <v>52</v>
      </c>
      <c r="C7" s="4" t="s">
        <v>53</v>
      </c>
      <c r="D7" s="4" t="s">
        <v>54</v>
      </c>
      <c r="E7" s="4" t="s">
        <v>55</v>
      </c>
      <c r="F7" s="4">
        <v>118</v>
      </c>
      <c r="G7" s="5">
        <v>45328.336805555555</v>
      </c>
      <c r="H7" s="6" t="s">
        <v>56</v>
      </c>
      <c r="I7" s="4" t="s">
        <v>47</v>
      </c>
      <c r="K7" s="4" t="s">
        <v>33</v>
      </c>
      <c r="M7" s="4">
        <v>36</v>
      </c>
      <c r="N7" s="4">
        <v>0</v>
      </c>
      <c r="P7" s="4">
        <v>4</v>
      </c>
      <c r="Q7" s="4">
        <v>0</v>
      </c>
    </row>
    <row r="8" spans="1:18" x14ac:dyDescent="0.2">
      <c r="A8" s="4">
        <v>1.79259405178731E+16</v>
      </c>
      <c r="B8" s="4" t="s">
        <v>52</v>
      </c>
      <c r="C8" s="4" t="s">
        <v>53</v>
      </c>
      <c r="D8" s="4" t="s">
        <v>54</v>
      </c>
      <c r="E8" s="4" t="s">
        <v>57</v>
      </c>
      <c r="F8" s="4">
        <v>58</v>
      </c>
      <c r="G8" s="5">
        <v>45418.29583333333</v>
      </c>
      <c r="H8" s="6" t="s">
        <v>58</v>
      </c>
      <c r="I8" s="4" t="s">
        <v>47</v>
      </c>
      <c r="K8" s="4" t="s">
        <v>33</v>
      </c>
      <c r="M8" s="4">
        <v>35</v>
      </c>
      <c r="N8" s="4">
        <v>0</v>
      </c>
      <c r="P8" s="4">
        <v>0</v>
      </c>
      <c r="Q8" s="4">
        <v>0</v>
      </c>
    </row>
    <row r="9" spans="1:18" x14ac:dyDescent="0.2">
      <c r="A9" s="4" t="s">
        <v>59</v>
      </c>
      <c r="B9" s="4" t="s">
        <v>29</v>
      </c>
      <c r="C9" s="4" t="s">
        <v>30</v>
      </c>
      <c r="D9" s="4" t="s">
        <v>31</v>
      </c>
      <c r="E9" s="4" t="s">
        <v>60</v>
      </c>
      <c r="F9" s="4">
        <v>0</v>
      </c>
      <c r="G9" s="5">
        <v>45513.475694444445</v>
      </c>
      <c r="H9" s="6" t="s">
        <v>61</v>
      </c>
      <c r="I9" s="4" t="s">
        <v>40</v>
      </c>
      <c r="K9" s="4" t="s">
        <v>33</v>
      </c>
      <c r="L9" s="4">
        <v>100</v>
      </c>
      <c r="M9" s="4">
        <v>24</v>
      </c>
      <c r="N9" s="4">
        <v>0</v>
      </c>
      <c r="O9" s="4">
        <v>0</v>
      </c>
      <c r="P9" s="4">
        <v>1</v>
      </c>
      <c r="Q9" s="4">
        <v>1</v>
      </c>
      <c r="R9" s="4">
        <v>200</v>
      </c>
    </row>
    <row r="10" spans="1:18" x14ac:dyDescent="0.2">
      <c r="A10" s="4" t="s">
        <v>62</v>
      </c>
      <c r="B10" s="4" t="s">
        <v>29</v>
      </c>
      <c r="C10" s="4" t="s">
        <v>30</v>
      </c>
      <c r="D10" s="4" t="s">
        <v>31</v>
      </c>
      <c r="E10" s="4" t="s">
        <v>63</v>
      </c>
      <c r="F10" s="4">
        <v>0</v>
      </c>
      <c r="G10" s="5">
        <v>45513.477777777778</v>
      </c>
      <c r="H10" s="6" t="s">
        <v>64</v>
      </c>
      <c r="I10" s="4" t="s">
        <v>40</v>
      </c>
      <c r="K10" s="4" t="s">
        <v>33</v>
      </c>
      <c r="L10" s="4">
        <v>128</v>
      </c>
      <c r="M10" s="4">
        <v>21</v>
      </c>
      <c r="N10" s="4">
        <v>0</v>
      </c>
      <c r="O10" s="4">
        <v>0</v>
      </c>
      <c r="P10" s="4">
        <v>0</v>
      </c>
      <c r="Q10" s="4">
        <v>0</v>
      </c>
      <c r="R10" s="4">
        <v>244</v>
      </c>
    </row>
    <row r="11" spans="1:18" x14ac:dyDescent="0.2">
      <c r="A11" s="4" t="s">
        <v>65</v>
      </c>
      <c r="B11" s="4" t="s">
        <v>29</v>
      </c>
      <c r="C11" s="4" t="s">
        <v>30</v>
      </c>
      <c r="D11" s="4" t="s">
        <v>31</v>
      </c>
      <c r="E11" s="4" t="s">
        <v>66</v>
      </c>
      <c r="F11" s="4">
        <v>0</v>
      </c>
      <c r="G11" s="5">
        <v>45513.48333333333</v>
      </c>
      <c r="H11" s="6" t="s">
        <v>67</v>
      </c>
      <c r="I11" s="4" t="s">
        <v>40</v>
      </c>
      <c r="K11" s="4" t="s">
        <v>33</v>
      </c>
      <c r="L11" s="4">
        <v>95</v>
      </c>
      <c r="M11" s="4">
        <v>17</v>
      </c>
      <c r="N11" s="4">
        <v>0</v>
      </c>
      <c r="O11" s="4">
        <v>0</v>
      </c>
      <c r="P11" s="4">
        <v>0</v>
      </c>
      <c r="Q11" s="4">
        <v>0</v>
      </c>
      <c r="R11" s="4">
        <v>185</v>
      </c>
    </row>
    <row r="12" spans="1:18" x14ac:dyDescent="0.2">
      <c r="A12" s="4" t="s">
        <v>68</v>
      </c>
      <c r="B12" s="4" t="s">
        <v>29</v>
      </c>
      <c r="C12" s="4" t="s">
        <v>30</v>
      </c>
      <c r="D12" s="4" t="s">
        <v>31</v>
      </c>
      <c r="E12" s="4" t="s">
        <v>69</v>
      </c>
      <c r="F12" s="4">
        <v>0</v>
      </c>
      <c r="G12" s="5">
        <v>45513.488194444442</v>
      </c>
      <c r="H12" s="6" t="s">
        <v>70</v>
      </c>
      <c r="I12" s="4" t="s">
        <v>40</v>
      </c>
      <c r="K12" s="4" t="s">
        <v>33</v>
      </c>
      <c r="L12" s="4">
        <v>239</v>
      </c>
      <c r="M12" s="4">
        <v>34</v>
      </c>
      <c r="N12" s="4">
        <v>0</v>
      </c>
      <c r="O12" s="4">
        <v>0</v>
      </c>
      <c r="P12" s="4">
        <v>1</v>
      </c>
      <c r="Q12" s="4">
        <v>0</v>
      </c>
      <c r="R12" s="4">
        <v>427</v>
      </c>
    </row>
    <row r="13" spans="1:18" x14ac:dyDescent="0.2">
      <c r="A13" s="4" t="s">
        <v>71</v>
      </c>
      <c r="B13" s="4" t="s">
        <v>29</v>
      </c>
      <c r="C13" s="4" t="s">
        <v>30</v>
      </c>
      <c r="D13" s="4" t="s">
        <v>31</v>
      </c>
      <c r="E13" s="4" t="s">
        <v>72</v>
      </c>
      <c r="F13" s="4">
        <v>0</v>
      </c>
      <c r="G13" s="5">
        <v>45541.695833333331</v>
      </c>
      <c r="H13" s="6" t="s">
        <v>73</v>
      </c>
      <c r="I13" s="4" t="s">
        <v>32</v>
      </c>
      <c r="K13" s="4" t="s">
        <v>33</v>
      </c>
      <c r="L13" s="4">
        <v>11</v>
      </c>
      <c r="M13" s="4">
        <v>2</v>
      </c>
      <c r="N13" s="4">
        <v>0</v>
      </c>
      <c r="O13" s="4">
        <v>0</v>
      </c>
      <c r="P13" s="4">
        <v>0</v>
      </c>
      <c r="Q13" s="4">
        <v>0</v>
      </c>
    </row>
    <row r="14" spans="1:18" x14ac:dyDescent="0.2">
      <c r="A14" s="4" t="s">
        <v>74</v>
      </c>
      <c r="B14" s="4" t="s">
        <v>29</v>
      </c>
      <c r="C14" s="4" t="s">
        <v>30</v>
      </c>
      <c r="D14" s="4" t="s">
        <v>31</v>
      </c>
      <c r="E14" s="4" t="s">
        <v>75</v>
      </c>
      <c r="F14" s="4">
        <v>58</v>
      </c>
      <c r="G14" s="5">
        <v>45541.707638888889</v>
      </c>
      <c r="H14" s="6" t="s">
        <v>76</v>
      </c>
      <c r="I14" s="4" t="s">
        <v>47</v>
      </c>
      <c r="K14" s="4" t="s">
        <v>33</v>
      </c>
      <c r="L14" s="4">
        <v>17</v>
      </c>
      <c r="M14" s="4">
        <v>5</v>
      </c>
      <c r="N14" s="4">
        <v>0</v>
      </c>
      <c r="O14" s="4">
        <v>0</v>
      </c>
      <c r="P14" s="4">
        <v>0</v>
      </c>
      <c r="Q14" s="4">
        <v>0</v>
      </c>
    </row>
    <row r="15" spans="1:18" x14ac:dyDescent="0.2">
      <c r="A15" s="4" t="s">
        <v>77</v>
      </c>
      <c r="B15" s="4" t="s">
        <v>29</v>
      </c>
      <c r="C15" s="4" t="s">
        <v>30</v>
      </c>
      <c r="D15" s="4" t="s">
        <v>31</v>
      </c>
      <c r="E15" s="4" t="s">
        <v>78</v>
      </c>
      <c r="F15" s="4">
        <v>0</v>
      </c>
      <c r="G15" s="5">
        <v>45568.443055555559</v>
      </c>
      <c r="H15" s="6" t="s">
        <v>79</v>
      </c>
      <c r="I15" s="4" t="s">
        <v>40</v>
      </c>
      <c r="K15" s="4" t="s">
        <v>33</v>
      </c>
      <c r="L15" s="4">
        <v>6</v>
      </c>
      <c r="M15" s="4">
        <v>21</v>
      </c>
      <c r="N15" s="4">
        <v>0</v>
      </c>
      <c r="O15" s="4">
        <v>0</v>
      </c>
      <c r="P15" s="4">
        <v>1</v>
      </c>
      <c r="Q15" s="4">
        <v>0</v>
      </c>
    </row>
    <row r="16" spans="1:18" x14ac:dyDescent="0.2">
      <c r="A16" s="4" t="s">
        <v>80</v>
      </c>
      <c r="B16" s="4" t="s">
        <v>29</v>
      </c>
      <c r="C16" s="4" t="s">
        <v>30</v>
      </c>
      <c r="D16" s="4" t="s">
        <v>31</v>
      </c>
      <c r="E16" s="4" t="s">
        <v>81</v>
      </c>
      <c r="F16" s="4">
        <v>35</v>
      </c>
      <c r="G16" s="5">
        <v>45568.75</v>
      </c>
      <c r="H16" s="6" t="s">
        <v>82</v>
      </c>
      <c r="I16" s="4" t="s">
        <v>47</v>
      </c>
      <c r="K16" s="4" t="s">
        <v>33</v>
      </c>
      <c r="L16" s="4">
        <v>6</v>
      </c>
      <c r="M16" s="4">
        <v>9</v>
      </c>
      <c r="N16" s="4">
        <v>0</v>
      </c>
      <c r="O16" s="4">
        <v>0</v>
      </c>
      <c r="P16" s="4">
        <v>0</v>
      </c>
      <c r="Q16" s="4">
        <v>0</v>
      </c>
    </row>
    <row r="17" spans="1:18" x14ac:dyDescent="0.2">
      <c r="A17" s="4" t="s">
        <v>84</v>
      </c>
      <c r="B17" s="4" t="s">
        <v>29</v>
      </c>
      <c r="C17" s="4" t="s">
        <v>30</v>
      </c>
      <c r="D17" s="4" t="s">
        <v>31</v>
      </c>
      <c r="E17" s="4" t="s">
        <v>85</v>
      </c>
      <c r="F17" s="4">
        <v>0</v>
      </c>
      <c r="G17" s="7">
        <v>45606.701388888891</v>
      </c>
      <c r="H17" s="6" t="s">
        <v>86</v>
      </c>
      <c r="I17" s="4" t="s">
        <v>40</v>
      </c>
      <c r="K17" s="4" t="s">
        <v>33</v>
      </c>
      <c r="L17" s="4">
        <v>113</v>
      </c>
      <c r="M17" s="4">
        <v>17</v>
      </c>
      <c r="N17" s="4">
        <v>5</v>
      </c>
      <c r="O17" s="4">
        <v>0</v>
      </c>
      <c r="P17" s="4">
        <v>0</v>
      </c>
      <c r="Q17" s="4">
        <v>0</v>
      </c>
      <c r="R17" s="4">
        <v>273</v>
      </c>
    </row>
    <row r="18" spans="1:18" x14ac:dyDescent="0.2">
      <c r="A18" s="4" t="s">
        <v>87</v>
      </c>
      <c r="B18" s="4" t="s">
        <v>29</v>
      </c>
      <c r="C18" s="4" t="s">
        <v>30</v>
      </c>
      <c r="D18" s="4" t="s">
        <v>31</v>
      </c>
      <c r="E18" s="4" t="s">
        <v>88</v>
      </c>
      <c r="F18" s="4">
        <v>0</v>
      </c>
      <c r="G18" s="4" t="s">
        <v>89</v>
      </c>
      <c r="H18" s="6" t="s">
        <v>90</v>
      </c>
      <c r="I18" s="4" t="s">
        <v>40</v>
      </c>
      <c r="K18" s="4" t="s">
        <v>33</v>
      </c>
      <c r="L18" s="4">
        <v>4</v>
      </c>
      <c r="M18" s="4">
        <v>20</v>
      </c>
      <c r="N18" s="4">
        <v>0</v>
      </c>
      <c r="O18" s="4">
        <v>0</v>
      </c>
      <c r="P18" s="4">
        <v>0</v>
      </c>
      <c r="Q18" s="4">
        <v>0</v>
      </c>
    </row>
    <row r="19" spans="1:18" x14ac:dyDescent="0.2">
      <c r="A19" s="4" t="s">
        <v>91</v>
      </c>
      <c r="B19" s="4" t="s">
        <v>92</v>
      </c>
      <c r="C19" s="4" t="s">
        <v>93</v>
      </c>
      <c r="D19" s="4" t="s">
        <v>94</v>
      </c>
      <c r="E19" s="4" t="s">
        <v>95</v>
      </c>
      <c r="F19" s="4">
        <v>0</v>
      </c>
      <c r="G19" s="4" t="s">
        <v>96</v>
      </c>
      <c r="H19" s="6" t="s">
        <v>97</v>
      </c>
      <c r="I19" s="4" t="s">
        <v>32</v>
      </c>
      <c r="K19" s="4" t="s">
        <v>33</v>
      </c>
      <c r="M19" s="4">
        <v>107</v>
      </c>
      <c r="N19" s="4">
        <v>0</v>
      </c>
      <c r="P19" s="4">
        <v>7</v>
      </c>
      <c r="Q19" s="4">
        <v>0</v>
      </c>
    </row>
    <row r="20" spans="1:18" x14ac:dyDescent="0.2">
      <c r="A20" s="4" t="s">
        <v>98</v>
      </c>
      <c r="B20" s="4" t="s">
        <v>29</v>
      </c>
      <c r="C20" s="4" t="s">
        <v>30</v>
      </c>
      <c r="D20" s="4" t="s">
        <v>31</v>
      </c>
      <c r="E20" s="4" t="s">
        <v>99</v>
      </c>
      <c r="F20" s="4">
        <v>0</v>
      </c>
      <c r="G20" s="4" t="s">
        <v>100</v>
      </c>
      <c r="H20" s="6" t="s">
        <v>101</v>
      </c>
      <c r="I20" s="4" t="s">
        <v>32</v>
      </c>
      <c r="K20" s="4" t="s">
        <v>33</v>
      </c>
      <c r="L20" s="4">
        <v>12</v>
      </c>
      <c r="M20" s="4">
        <v>8</v>
      </c>
      <c r="N20" s="4">
        <v>0</v>
      </c>
      <c r="O20" s="4">
        <v>0</v>
      </c>
      <c r="P20" s="4">
        <v>0</v>
      </c>
      <c r="Q20" s="4">
        <v>1</v>
      </c>
    </row>
    <row r="21" spans="1:18" x14ac:dyDescent="0.2">
      <c r="A21" s="4" t="s">
        <v>102</v>
      </c>
      <c r="B21" s="4" t="s">
        <v>29</v>
      </c>
      <c r="C21" s="4" t="s">
        <v>30</v>
      </c>
      <c r="D21" s="4" t="s">
        <v>31</v>
      </c>
      <c r="E21" s="4" t="s">
        <v>103</v>
      </c>
      <c r="F21" s="4">
        <v>0</v>
      </c>
      <c r="G21" s="4" t="s">
        <v>104</v>
      </c>
      <c r="H21" s="6" t="s">
        <v>105</v>
      </c>
      <c r="I21" s="4" t="s">
        <v>40</v>
      </c>
      <c r="K21" s="4" t="s">
        <v>33</v>
      </c>
      <c r="L21" s="4">
        <v>111</v>
      </c>
      <c r="M21" s="4">
        <v>13</v>
      </c>
      <c r="N21" s="4">
        <v>0</v>
      </c>
      <c r="O21" s="4">
        <v>0</v>
      </c>
      <c r="P21" s="4">
        <v>0</v>
      </c>
      <c r="Q21" s="4">
        <v>1</v>
      </c>
      <c r="R21" s="4">
        <v>286</v>
      </c>
    </row>
    <row r="22" spans="1:18" x14ac:dyDescent="0.2">
      <c r="A22" s="4" t="s">
        <v>106</v>
      </c>
      <c r="B22" s="4" t="s">
        <v>29</v>
      </c>
      <c r="C22" s="4" t="s">
        <v>30</v>
      </c>
      <c r="D22" s="4" t="s">
        <v>31</v>
      </c>
      <c r="E22" s="4" t="s">
        <v>107</v>
      </c>
      <c r="F22" s="4">
        <v>0</v>
      </c>
      <c r="G22" s="4" t="s">
        <v>108</v>
      </c>
      <c r="H22" s="6" t="s">
        <v>109</v>
      </c>
      <c r="I22" s="4" t="s">
        <v>40</v>
      </c>
      <c r="K22" s="4" t="s">
        <v>33</v>
      </c>
      <c r="L22" s="4">
        <v>108</v>
      </c>
      <c r="M22" s="4">
        <v>11</v>
      </c>
      <c r="N22" s="4">
        <v>0</v>
      </c>
      <c r="O22" s="4">
        <v>0</v>
      </c>
      <c r="P22" s="4">
        <v>0</v>
      </c>
      <c r="Q22" s="4">
        <v>1</v>
      </c>
      <c r="R22" s="4">
        <v>214</v>
      </c>
    </row>
    <row r="23" spans="1:18" x14ac:dyDescent="0.2">
      <c r="A23" s="4" t="s">
        <v>110</v>
      </c>
      <c r="B23" s="4" t="s">
        <v>29</v>
      </c>
      <c r="C23" s="4" t="s">
        <v>30</v>
      </c>
      <c r="D23" s="4" t="s">
        <v>31</v>
      </c>
      <c r="E23" s="4" t="s">
        <v>111</v>
      </c>
      <c r="F23" s="4">
        <v>0</v>
      </c>
      <c r="G23" s="4" t="s">
        <v>112</v>
      </c>
      <c r="H23" s="6" t="s">
        <v>113</v>
      </c>
      <c r="I23" s="4" t="s">
        <v>40</v>
      </c>
      <c r="K23" s="4" t="s">
        <v>33</v>
      </c>
      <c r="L23" s="4">
        <v>102</v>
      </c>
      <c r="M23" s="4">
        <v>6</v>
      </c>
      <c r="N23" s="4">
        <v>0</v>
      </c>
      <c r="O23" s="4">
        <v>0</v>
      </c>
      <c r="P23" s="4">
        <v>0</v>
      </c>
      <c r="Q23" s="4">
        <v>0</v>
      </c>
      <c r="R23" s="4">
        <v>208</v>
      </c>
    </row>
    <row r="24" spans="1:18" x14ac:dyDescent="0.2">
      <c r="A24" s="4" t="s">
        <v>114</v>
      </c>
      <c r="B24" s="4" t="s">
        <v>29</v>
      </c>
      <c r="C24" s="4" t="s">
        <v>30</v>
      </c>
      <c r="D24" s="4" t="s">
        <v>31</v>
      </c>
      <c r="E24" s="4" t="s">
        <v>115</v>
      </c>
      <c r="F24" s="4">
        <v>0</v>
      </c>
      <c r="G24" s="4" t="s">
        <v>116</v>
      </c>
      <c r="H24" s="6" t="s">
        <v>117</v>
      </c>
      <c r="I24" s="4" t="s">
        <v>40</v>
      </c>
      <c r="K24" s="4" t="s">
        <v>33</v>
      </c>
      <c r="L24" s="4">
        <v>169</v>
      </c>
      <c r="M24" s="4">
        <v>15</v>
      </c>
      <c r="N24" s="4">
        <v>11</v>
      </c>
      <c r="O24" s="4">
        <v>0</v>
      </c>
      <c r="P24" s="4">
        <v>0</v>
      </c>
      <c r="Q24" s="4">
        <v>0</v>
      </c>
      <c r="R24" s="4">
        <v>456</v>
      </c>
    </row>
    <row r="25" spans="1:18" x14ac:dyDescent="0.2">
      <c r="A25" s="4" t="s">
        <v>118</v>
      </c>
      <c r="B25" s="4" t="s">
        <v>29</v>
      </c>
      <c r="C25" s="4" t="s">
        <v>30</v>
      </c>
      <c r="D25" s="4" t="s">
        <v>31</v>
      </c>
      <c r="E25" s="4" t="s">
        <v>119</v>
      </c>
      <c r="F25" s="4">
        <v>0</v>
      </c>
      <c r="G25" s="4" t="s">
        <v>120</v>
      </c>
      <c r="H25" s="6" t="s">
        <v>121</v>
      </c>
      <c r="I25" s="4" t="s">
        <v>40</v>
      </c>
      <c r="K25" s="4" t="s">
        <v>33</v>
      </c>
      <c r="L25" s="4">
        <v>96</v>
      </c>
      <c r="M25" s="4">
        <v>11</v>
      </c>
      <c r="N25" s="4">
        <v>0</v>
      </c>
      <c r="O25" s="4">
        <v>0</v>
      </c>
      <c r="P25" s="4">
        <v>0</v>
      </c>
      <c r="Q25" s="4">
        <v>0</v>
      </c>
      <c r="R25" s="4">
        <v>226</v>
      </c>
    </row>
    <row r="26" spans="1:18" x14ac:dyDescent="0.2">
      <c r="A26" s="4" t="s">
        <v>122</v>
      </c>
      <c r="B26" s="4" t="s">
        <v>29</v>
      </c>
      <c r="C26" s="4" t="s">
        <v>30</v>
      </c>
      <c r="D26" s="4" t="s">
        <v>31</v>
      </c>
      <c r="E26" s="4" t="s">
        <v>123</v>
      </c>
      <c r="F26" s="4">
        <v>0</v>
      </c>
      <c r="G26" s="4" t="s">
        <v>124</v>
      </c>
      <c r="H26" s="6" t="s">
        <v>125</v>
      </c>
      <c r="I26" s="4" t="s">
        <v>40</v>
      </c>
      <c r="K26" s="4" t="s">
        <v>33</v>
      </c>
      <c r="L26" s="4">
        <v>107</v>
      </c>
      <c r="M26" s="4">
        <v>8</v>
      </c>
      <c r="N26" s="4">
        <v>0</v>
      </c>
      <c r="O26" s="4">
        <v>0</v>
      </c>
      <c r="P26" s="4">
        <v>0</v>
      </c>
      <c r="Q26" s="4">
        <v>0</v>
      </c>
      <c r="R26" s="4">
        <v>236</v>
      </c>
    </row>
    <row r="27" spans="1:18" x14ac:dyDescent="0.2">
      <c r="A27" s="4" t="s">
        <v>126</v>
      </c>
      <c r="B27" s="4" t="s">
        <v>29</v>
      </c>
      <c r="C27" s="4" t="s">
        <v>30</v>
      </c>
      <c r="D27" s="4" t="s">
        <v>31</v>
      </c>
      <c r="E27" s="4" t="s">
        <v>127</v>
      </c>
      <c r="F27" s="4">
        <v>0</v>
      </c>
      <c r="G27" s="4" t="s">
        <v>128</v>
      </c>
      <c r="H27" s="6" t="s">
        <v>129</v>
      </c>
      <c r="I27" s="4" t="s">
        <v>40</v>
      </c>
      <c r="K27" s="4" t="s">
        <v>33</v>
      </c>
      <c r="L27" s="4">
        <v>121</v>
      </c>
      <c r="M27" s="4">
        <v>10</v>
      </c>
      <c r="N27" s="4">
        <v>0</v>
      </c>
      <c r="O27" s="4">
        <v>0</v>
      </c>
      <c r="P27" s="4">
        <v>0</v>
      </c>
      <c r="Q27" s="4">
        <v>0</v>
      </c>
      <c r="R27" s="4">
        <v>247</v>
      </c>
    </row>
    <row r="28" spans="1:18" x14ac:dyDescent="0.2">
      <c r="A28" s="4" t="s">
        <v>130</v>
      </c>
      <c r="B28" s="4" t="s">
        <v>29</v>
      </c>
      <c r="C28" s="4" t="s">
        <v>30</v>
      </c>
      <c r="D28" s="4" t="s">
        <v>31</v>
      </c>
      <c r="E28" s="4" t="s">
        <v>131</v>
      </c>
      <c r="F28" s="4">
        <v>0</v>
      </c>
      <c r="G28" s="4" t="s">
        <v>132</v>
      </c>
      <c r="H28" s="6" t="s">
        <v>133</v>
      </c>
      <c r="I28" s="4" t="s">
        <v>40</v>
      </c>
      <c r="K28" s="4" t="s">
        <v>33</v>
      </c>
      <c r="L28" s="4">
        <v>188</v>
      </c>
      <c r="M28" s="4">
        <v>15</v>
      </c>
      <c r="N28" s="4">
        <v>1</v>
      </c>
      <c r="O28" s="4">
        <v>0</v>
      </c>
      <c r="P28" s="4">
        <v>0</v>
      </c>
      <c r="Q28" s="4">
        <v>0</v>
      </c>
      <c r="R28" s="4">
        <v>358</v>
      </c>
    </row>
    <row r="31" spans="1:18" ht="15.75" customHeight="1" thickBot="1" x14ac:dyDescent="0.25">
      <c r="D31" s="9"/>
    </row>
    <row r="32" spans="1:18" ht="15.75" customHeight="1" thickTop="1" x14ac:dyDescent="0.2">
      <c r="D32" s="10" t="s">
        <v>23</v>
      </c>
      <c r="E32" s="11">
        <f>SUM(L:L)</f>
        <v>1770</v>
      </c>
    </row>
    <row r="33" spans="4:5" ht="15.75" customHeight="1" x14ac:dyDescent="0.2">
      <c r="D33" s="12" t="s">
        <v>4</v>
      </c>
      <c r="E33" s="13">
        <f>SUM(R:R)</f>
        <v>3560</v>
      </c>
    </row>
    <row r="34" spans="4:5" ht="15.75" customHeight="1" x14ac:dyDescent="0.2">
      <c r="D34" s="12" t="s">
        <v>24</v>
      </c>
      <c r="E34" s="13">
        <f>SUM(M:M)</f>
        <v>532</v>
      </c>
    </row>
    <row r="35" spans="4:5" ht="15.75" customHeight="1" x14ac:dyDescent="0.2">
      <c r="D35" s="12" t="s">
        <v>25</v>
      </c>
      <c r="E35" s="13">
        <f>SUM(N:N)</f>
        <v>17</v>
      </c>
    </row>
    <row r="36" spans="4:5" ht="15.75" customHeight="1" x14ac:dyDescent="0.2">
      <c r="D36" s="12" t="s">
        <v>27</v>
      </c>
      <c r="E36" s="13">
        <f>SUM(P:P)</f>
        <v>19</v>
      </c>
    </row>
    <row r="37" spans="4:5" ht="15.75" customHeight="1" thickBot="1" x14ac:dyDescent="0.25">
      <c r="D37" s="14" t="s">
        <v>191</v>
      </c>
      <c r="E37" s="15">
        <f>SUM(Q:Q)</f>
        <v>7</v>
      </c>
    </row>
    <row r="38" spans="4:5" ht="15.75" customHeight="1" thickTop="1" x14ac:dyDescent="0.2"/>
  </sheetData>
  <hyperlinks>
    <hyperlink ref="H2" r:id="rId1" xr:uid="{00000000-0004-0000-0100-000002000000}"/>
    <hyperlink ref="H3" r:id="rId2" xr:uid="{00000000-0004-0000-0100-000003000000}"/>
    <hyperlink ref="H4" r:id="rId3" xr:uid="{00000000-0004-0000-0100-000004000000}"/>
    <hyperlink ref="H5" r:id="rId4" xr:uid="{00000000-0004-0000-0100-000005000000}"/>
    <hyperlink ref="H6" r:id="rId5" xr:uid="{00000000-0004-0000-0100-000008000000}"/>
    <hyperlink ref="H7" r:id="rId6" xr:uid="{00000000-0004-0000-0100-000009000000}"/>
    <hyperlink ref="H8" r:id="rId7" xr:uid="{00000000-0004-0000-0100-000014000000}"/>
    <hyperlink ref="H9" r:id="rId8" xr:uid="{00000000-0004-0000-0100-00001E000000}"/>
    <hyperlink ref="H10" r:id="rId9" xr:uid="{00000000-0004-0000-0100-00001F000000}"/>
    <hyperlink ref="H11" r:id="rId10" xr:uid="{00000000-0004-0000-0100-000020000000}"/>
    <hyperlink ref="H12" r:id="rId11" xr:uid="{00000000-0004-0000-0100-000021000000}"/>
    <hyperlink ref="H13" r:id="rId12" xr:uid="{00000000-0004-0000-0100-000025000000}"/>
    <hyperlink ref="H14" r:id="rId13" xr:uid="{00000000-0004-0000-0100-000026000000}"/>
    <hyperlink ref="H15" r:id="rId14" xr:uid="{00000000-0004-0000-0100-000028000000}"/>
    <hyperlink ref="H16" r:id="rId15" xr:uid="{00000000-0004-0000-0100-000029000000}"/>
    <hyperlink ref="H17" r:id="rId16" xr:uid="{00000000-0004-0000-0100-000033000000}"/>
    <hyperlink ref="H18" r:id="rId17" xr:uid="{00000000-0004-0000-0100-00004C000000}"/>
    <hyperlink ref="H19" r:id="rId18" xr:uid="{00000000-0004-0000-0100-00005A000000}"/>
    <hyperlink ref="H20" r:id="rId19" xr:uid="{00000000-0004-0000-0100-000061000000}"/>
    <hyperlink ref="H21" r:id="rId20" xr:uid="{00000000-0004-0000-0100-000080000000}"/>
    <hyperlink ref="H22" r:id="rId21" xr:uid="{00000000-0004-0000-0100-000082000000}"/>
    <hyperlink ref="H23" r:id="rId22" xr:uid="{00000000-0004-0000-0100-000083000000}"/>
    <hyperlink ref="H24" r:id="rId23" xr:uid="{00000000-0004-0000-0100-000086000000}"/>
    <hyperlink ref="H25" r:id="rId24" xr:uid="{00000000-0004-0000-0100-000087000000}"/>
    <hyperlink ref="H26" r:id="rId25" xr:uid="{00000000-0004-0000-0100-000088000000}"/>
    <hyperlink ref="H27" r:id="rId26" xr:uid="{00000000-0004-0000-0100-00008B000000}"/>
    <hyperlink ref="H28" r:id="rId27" xr:uid="{00000000-0004-0000-0100-00008C000000}"/>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F32"/>
  <sheetViews>
    <sheetView topLeftCell="C1" workbookViewId="0">
      <pane ySplit="1" topLeftCell="A2" activePane="bottomLeft" state="frozen"/>
      <selection pane="bottomLeft" activeCell="G33" sqref="G33"/>
    </sheetView>
  </sheetViews>
  <sheetFormatPr defaultColWidth="12.5703125" defaultRowHeight="15.75" customHeight="1" x14ac:dyDescent="0.2"/>
  <cols>
    <col min="1" max="2" width="12.5703125" hidden="1"/>
    <col min="3" max="3" width="20.5703125" bestFit="1" customWidth="1"/>
    <col min="4" max="4" width="24.7109375" customWidth="1"/>
    <col min="5" max="5" width="31" customWidth="1"/>
    <col min="6" max="6" width="18.28515625" hidden="1" customWidth="1"/>
    <col min="7" max="7" width="17" bestFit="1" customWidth="1"/>
    <col min="8" max="8" width="12.5703125" hidden="1"/>
    <col min="9" max="9" width="101.5703125" customWidth="1"/>
    <col min="10" max="10" width="20.28515625" hidden="1" customWidth="1"/>
    <col min="11" max="11" width="12.5703125" hidden="1"/>
    <col min="13" max="17" width="12.5703125" hidden="1"/>
    <col min="19" max="19" width="25.28515625" hidden="1" customWidth="1"/>
    <col min="22" max="22" width="12.5703125" customWidth="1"/>
    <col min="23" max="23" width="0.5703125" customWidth="1"/>
    <col min="25" max="25" width="0.42578125" customWidth="1"/>
    <col min="26" max="26" width="0.5703125" customWidth="1"/>
    <col min="27" max="27" width="12.5703125" hidden="1"/>
    <col min="28" max="28" width="23.7109375" customWidth="1"/>
    <col min="29" max="32" width="12.5703125" hidden="1"/>
  </cols>
  <sheetData>
    <row r="1" spans="1:32" x14ac:dyDescent="0.2">
      <c r="A1" s="4" t="s">
        <v>12</v>
      </c>
      <c r="B1" s="4" t="s">
        <v>134</v>
      </c>
      <c r="C1" s="4" t="s">
        <v>135</v>
      </c>
      <c r="D1" s="4" t="s">
        <v>136</v>
      </c>
      <c r="E1" s="4" t="s">
        <v>16</v>
      </c>
      <c r="F1" s="4" t="s">
        <v>17</v>
      </c>
      <c r="G1" s="4" t="s">
        <v>18</v>
      </c>
      <c r="H1" s="4" t="s">
        <v>137</v>
      </c>
      <c r="I1" s="4" t="s">
        <v>138</v>
      </c>
      <c r="J1" s="4" t="s">
        <v>139</v>
      </c>
      <c r="K1" s="4" t="s">
        <v>140</v>
      </c>
      <c r="L1" s="4" t="s">
        <v>20</v>
      </c>
      <c r="M1" s="4" t="s">
        <v>141</v>
      </c>
      <c r="N1" s="4" t="s">
        <v>142</v>
      </c>
      <c r="O1" s="4" t="s">
        <v>143</v>
      </c>
      <c r="P1" s="4" t="s">
        <v>21</v>
      </c>
      <c r="Q1" s="4" t="s">
        <v>22</v>
      </c>
      <c r="R1" s="4" t="s">
        <v>23</v>
      </c>
      <c r="S1" s="4" t="s">
        <v>144</v>
      </c>
      <c r="T1" s="4" t="s">
        <v>145</v>
      </c>
      <c r="U1" s="4" t="s">
        <v>27</v>
      </c>
      <c r="V1" s="4" t="s">
        <v>146</v>
      </c>
      <c r="W1" s="4" t="s">
        <v>147</v>
      </c>
      <c r="X1" s="4" t="s">
        <v>4</v>
      </c>
      <c r="Y1" s="4" t="s">
        <v>148</v>
      </c>
      <c r="Z1" s="4" t="s">
        <v>149</v>
      </c>
      <c r="AA1" s="4" t="s">
        <v>150</v>
      </c>
      <c r="AB1" s="4" t="s">
        <v>151</v>
      </c>
      <c r="AC1" s="4" t="s">
        <v>152</v>
      </c>
      <c r="AD1" s="4" t="s">
        <v>153</v>
      </c>
      <c r="AE1" s="4" t="s">
        <v>154</v>
      </c>
      <c r="AF1" s="4" t="s">
        <v>155</v>
      </c>
    </row>
    <row r="2" spans="1:32" x14ac:dyDescent="0.2">
      <c r="A2" s="4">
        <v>782140290616564</v>
      </c>
      <c r="B2" s="4">
        <v>100064618002562</v>
      </c>
      <c r="C2" s="4" t="s">
        <v>156</v>
      </c>
      <c r="D2" s="4" t="s">
        <v>159</v>
      </c>
      <c r="F2" s="4">
        <v>0</v>
      </c>
      <c r="G2" s="5">
        <v>45323.927083333336</v>
      </c>
      <c r="H2" s="4" t="s">
        <v>157</v>
      </c>
      <c r="I2" s="6" t="s">
        <v>160</v>
      </c>
      <c r="J2" s="4">
        <v>0</v>
      </c>
      <c r="K2" s="4">
        <v>0</v>
      </c>
      <c r="L2" s="4" t="s">
        <v>158</v>
      </c>
      <c r="Q2" s="4" t="s">
        <v>33</v>
      </c>
      <c r="R2" s="4">
        <v>1</v>
      </c>
      <c r="S2" s="4">
        <v>0</v>
      </c>
      <c r="T2" s="4">
        <v>0</v>
      </c>
      <c r="U2" s="4">
        <v>0</v>
      </c>
      <c r="V2" s="4">
        <v>0</v>
      </c>
      <c r="W2" s="4">
        <v>0</v>
      </c>
    </row>
    <row r="3" spans="1:32" x14ac:dyDescent="0.2">
      <c r="A3" s="4">
        <v>987928866704371</v>
      </c>
      <c r="B3" s="4">
        <v>100064618002562</v>
      </c>
      <c r="C3" s="4" t="s">
        <v>156</v>
      </c>
      <c r="D3" s="4" t="s">
        <v>131</v>
      </c>
      <c r="F3" s="4">
        <v>0</v>
      </c>
      <c r="G3" s="4" t="s">
        <v>132</v>
      </c>
      <c r="H3" s="4" t="s">
        <v>157</v>
      </c>
      <c r="I3" s="6" t="s">
        <v>163</v>
      </c>
      <c r="J3" s="4">
        <v>0</v>
      </c>
      <c r="K3" s="4">
        <v>0</v>
      </c>
      <c r="L3" s="4" t="s">
        <v>158</v>
      </c>
      <c r="Q3" s="4" t="s">
        <v>33</v>
      </c>
      <c r="R3" s="4">
        <v>3</v>
      </c>
      <c r="S3" s="4">
        <v>2</v>
      </c>
      <c r="T3" s="4">
        <v>1</v>
      </c>
      <c r="U3" s="4">
        <v>0</v>
      </c>
      <c r="V3" s="4">
        <v>1</v>
      </c>
      <c r="W3" s="4">
        <v>0</v>
      </c>
      <c r="X3" s="4">
        <v>33</v>
      </c>
    </row>
    <row r="4" spans="1:32" x14ac:dyDescent="0.2">
      <c r="A4" s="4">
        <v>985405173623407</v>
      </c>
      <c r="B4" s="4">
        <v>100064618002562</v>
      </c>
      <c r="C4" s="4" t="s">
        <v>156</v>
      </c>
      <c r="D4" s="4" t="s">
        <v>127</v>
      </c>
      <c r="F4" s="4">
        <v>0</v>
      </c>
      <c r="G4" s="4" t="s">
        <v>128</v>
      </c>
      <c r="H4" s="4" t="s">
        <v>157</v>
      </c>
      <c r="I4" s="6" t="s">
        <v>164</v>
      </c>
      <c r="J4" s="4">
        <v>0</v>
      </c>
      <c r="K4" s="4">
        <v>0</v>
      </c>
      <c r="L4" s="4" t="s">
        <v>158</v>
      </c>
      <c r="Q4" s="4" t="s">
        <v>33</v>
      </c>
      <c r="R4" s="4">
        <v>3</v>
      </c>
      <c r="S4" s="4">
        <v>2</v>
      </c>
      <c r="T4" s="4">
        <v>1</v>
      </c>
      <c r="U4" s="4">
        <v>0</v>
      </c>
      <c r="V4" s="4">
        <v>1</v>
      </c>
      <c r="W4" s="4">
        <v>0</v>
      </c>
      <c r="X4" s="4">
        <v>49</v>
      </c>
    </row>
    <row r="5" spans="1:32" x14ac:dyDescent="0.2">
      <c r="A5" s="4">
        <v>983975893766335</v>
      </c>
      <c r="B5" s="4">
        <v>100064618002562</v>
      </c>
      <c r="C5" s="4" t="s">
        <v>156</v>
      </c>
      <c r="D5" s="4" t="s">
        <v>123</v>
      </c>
      <c r="F5" s="4">
        <v>0</v>
      </c>
      <c r="G5" s="4" t="s">
        <v>124</v>
      </c>
      <c r="H5" s="4" t="s">
        <v>157</v>
      </c>
      <c r="I5" s="6" t="s">
        <v>165</v>
      </c>
      <c r="J5" s="4">
        <v>0</v>
      </c>
      <c r="K5" s="4">
        <v>0</v>
      </c>
      <c r="L5" s="4" t="s">
        <v>158</v>
      </c>
      <c r="Q5" s="4" t="s">
        <v>33</v>
      </c>
      <c r="R5" s="4">
        <v>2</v>
      </c>
      <c r="S5" s="4">
        <v>2</v>
      </c>
      <c r="T5" s="4">
        <v>1</v>
      </c>
      <c r="U5" s="4">
        <v>0</v>
      </c>
      <c r="V5" s="4">
        <v>1</v>
      </c>
      <c r="W5" s="4">
        <v>0</v>
      </c>
      <c r="X5" s="4">
        <v>21</v>
      </c>
    </row>
    <row r="6" spans="1:32" x14ac:dyDescent="0.2">
      <c r="A6" s="4">
        <v>982634553900469</v>
      </c>
      <c r="B6" s="4">
        <v>100064618002562</v>
      </c>
      <c r="C6" s="4" t="s">
        <v>156</v>
      </c>
      <c r="D6" s="4" t="s">
        <v>119</v>
      </c>
      <c r="F6" s="4">
        <v>0</v>
      </c>
      <c r="G6" s="4" t="s">
        <v>120</v>
      </c>
      <c r="H6" s="4" t="s">
        <v>157</v>
      </c>
      <c r="I6" s="6" t="s">
        <v>166</v>
      </c>
      <c r="J6" s="4">
        <v>0</v>
      </c>
      <c r="K6" s="4">
        <v>0</v>
      </c>
      <c r="L6" s="4" t="s">
        <v>158</v>
      </c>
      <c r="Q6" s="4" t="s">
        <v>33</v>
      </c>
      <c r="R6" s="4">
        <v>2</v>
      </c>
      <c r="S6" s="4">
        <v>3</v>
      </c>
      <c r="T6" s="4">
        <v>1</v>
      </c>
      <c r="U6" s="4">
        <v>0</v>
      </c>
      <c r="V6" s="4">
        <v>2</v>
      </c>
      <c r="W6" s="4">
        <v>0</v>
      </c>
      <c r="X6" s="4">
        <v>23</v>
      </c>
    </row>
    <row r="7" spans="1:32" x14ac:dyDescent="0.2">
      <c r="A7" s="4">
        <v>981865670644024</v>
      </c>
      <c r="B7" s="4">
        <v>100064618002562</v>
      </c>
      <c r="C7" s="4" t="s">
        <v>156</v>
      </c>
      <c r="D7" s="4" t="s">
        <v>115</v>
      </c>
      <c r="F7" s="4">
        <v>0</v>
      </c>
      <c r="G7" s="4" t="s">
        <v>116</v>
      </c>
      <c r="H7" s="4" t="s">
        <v>157</v>
      </c>
      <c r="I7" s="6" t="s">
        <v>167</v>
      </c>
      <c r="J7" s="4">
        <v>0</v>
      </c>
      <c r="K7" s="4">
        <v>0</v>
      </c>
      <c r="L7" s="4" t="s">
        <v>158</v>
      </c>
      <c r="Q7" s="4" t="s">
        <v>33</v>
      </c>
      <c r="R7" s="4">
        <v>2</v>
      </c>
      <c r="S7" s="4">
        <v>2</v>
      </c>
      <c r="T7" s="4">
        <v>1</v>
      </c>
      <c r="U7" s="4">
        <v>0</v>
      </c>
      <c r="V7" s="4">
        <v>1</v>
      </c>
      <c r="W7" s="4">
        <v>1</v>
      </c>
      <c r="X7" s="4">
        <v>28</v>
      </c>
      <c r="Y7" s="4">
        <v>1</v>
      </c>
    </row>
    <row r="8" spans="1:32" x14ac:dyDescent="0.2">
      <c r="A8" s="4">
        <v>980121190818472</v>
      </c>
      <c r="B8" s="4">
        <v>100064618002562</v>
      </c>
      <c r="C8" s="4" t="s">
        <v>156</v>
      </c>
      <c r="D8" s="4" t="s">
        <v>111</v>
      </c>
      <c r="F8" s="4">
        <v>0</v>
      </c>
      <c r="G8" s="4" t="s">
        <v>112</v>
      </c>
      <c r="H8" s="4" t="s">
        <v>157</v>
      </c>
      <c r="I8" s="6" t="s">
        <v>168</v>
      </c>
      <c r="J8" s="4">
        <v>0</v>
      </c>
      <c r="K8" s="4">
        <v>0</v>
      </c>
      <c r="L8" s="4" t="s">
        <v>158</v>
      </c>
      <c r="Q8" s="4" t="s">
        <v>33</v>
      </c>
      <c r="R8" s="4">
        <v>1</v>
      </c>
      <c r="S8" s="4">
        <v>2</v>
      </c>
      <c r="T8" s="4">
        <v>1</v>
      </c>
      <c r="U8" s="4">
        <v>0</v>
      </c>
      <c r="V8" s="4">
        <v>1</v>
      </c>
      <c r="W8" s="4">
        <v>0</v>
      </c>
      <c r="X8" s="4">
        <v>31</v>
      </c>
    </row>
    <row r="9" spans="1:32" x14ac:dyDescent="0.2">
      <c r="A9" s="4">
        <v>978345857662672</v>
      </c>
      <c r="B9" s="4">
        <v>100064618002562</v>
      </c>
      <c r="C9" s="4" t="s">
        <v>156</v>
      </c>
      <c r="D9" s="4" t="s">
        <v>169</v>
      </c>
      <c r="F9" s="4">
        <v>0</v>
      </c>
      <c r="G9" s="4" t="s">
        <v>108</v>
      </c>
      <c r="H9" s="4" t="s">
        <v>157</v>
      </c>
      <c r="I9" s="6" t="s">
        <v>170</v>
      </c>
      <c r="J9" s="4">
        <v>0</v>
      </c>
      <c r="K9" s="4">
        <v>0</v>
      </c>
      <c r="L9" s="4" t="s">
        <v>158</v>
      </c>
      <c r="Q9" s="4" t="s">
        <v>33</v>
      </c>
      <c r="R9" s="4">
        <v>1</v>
      </c>
      <c r="S9" s="4">
        <v>2</v>
      </c>
      <c r="T9" s="4">
        <v>1</v>
      </c>
      <c r="U9" s="4">
        <v>0</v>
      </c>
      <c r="V9" s="4">
        <v>1</v>
      </c>
      <c r="W9" s="4">
        <v>0</v>
      </c>
      <c r="X9" s="4">
        <v>27</v>
      </c>
    </row>
    <row r="10" spans="1:32" x14ac:dyDescent="0.2">
      <c r="A10" s="4">
        <v>976992361131355</v>
      </c>
      <c r="B10" s="4">
        <v>100064618002562</v>
      </c>
      <c r="C10" s="4" t="s">
        <v>156</v>
      </c>
      <c r="D10" s="4" t="s">
        <v>103</v>
      </c>
      <c r="F10" s="4">
        <v>0</v>
      </c>
      <c r="G10" s="4" t="s">
        <v>104</v>
      </c>
      <c r="H10" s="4" t="s">
        <v>157</v>
      </c>
      <c r="I10" s="6" t="s">
        <v>171</v>
      </c>
      <c r="J10" s="4">
        <v>0</v>
      </c>
      <c r="K10" s="4">
        <v>0</v>
      </c>
      <c r="L10" s="4" t="s">
        <v>158</v>
      </c>
      <c r="Q10" s="4" t="s">
        <v>33</v>
      </c>
      <c r="R10" s="4">
        <v>4</v>
      </c>
      <c r="S10" s="4">
        <v>2</v>
      </c>
      <c r="T10" s="4">
        <v>1</v>
      </c>
      <c r="U10" s="4">
        <v>0</v>
      </c>
      <c r="V10" s="4">
        <v>1</v>
      </c>
      <c r="W10" s="4">
        <v>0</v>
      </c>
      <c r="X10" s="4">
        <v>45</v>
      </c>
    </row>
    <row r="11" spans="1:32" x14ac:dyDescent="0.2">
      <c r="A11" s="4">
        <v>974599258037332</v>
      </c>
      <c r="B11" s="4">
        <v>100064618002562</v>
      </c>
      <c r="C11" s="4" t="s">
        <v>156</v>
      </c>
      <c r="D11" s="4" t="s">
        <v>85</v>
      </c>
      <c r="F11" s="4">
        <v>0</v>
      </c>
      <c r="G11" s="7">
        <v>45606.701388888891</v>
      </c>
      <c r="H11" s="4" t="s">
        <v>157</v>
      </c>
      <c r="I11" s="6" t="s">
        <v>172</v>
      </c>
      <c r="J11" s="4">
        <v>0</v>
      </c>
      <c r="K11" s="4">
        <v>0</v>
      </c>
      <c r="L11" s="4" t="s">
        <v>158</v>
      </c>
      <c r="Q11" s="4" t="s">
        <v>33</v>
      </c>
      <c r="R11" s="4">
        <v>2</v>
      </c>
      <c r="S11" s="4">
        <v>3</v>
      </c>
      <c r="T11" s="4">
        <v>1</v>
      </c>
      <c r="U11" s="4">
        <v>0</v>
      </c>
      <c r="V11" s="4">
        <v>2</v>
      </c>
      <c r="W11" s="4">
        <v>1</v>
      </c>
      <c r="X11" s="4">
        <v>44</v>
      </c>
      <c r="Z11" s="4">
        <v>1</v>
      </c>
    </row>
    <row r="12" spans="1:32" x14ac:dyDescent="0.2">
      <c r="A12" s="4">
        <v>948338307330094</v>
      </c>
      <c r="B12" s="4">
        <v>100064618002562</v>
      </c>
      <c r="C12" s="4" t="s">
        <v>156</v>
      </c>
      <c r="D12" s="4" t="s">
        <v>63</v>
      </c>
      <c r="F12" s="4">
        <v>0</v>
      </c>
      <c r="G12" s="5">
        <v>45513.477777777778</v>
      </c>
      <c r="H12" s="4" t="s">
        <v>157</v>
      </c>
      <c r="I12" s="6" t="s">
        <v>173</v>
      </c>
      <c r="J12" s="4">
        <v>0</v>
      </c>
      <c r="K12" s="4">
        <v>0</v>
      </c>
      <c r="L12" s="4" t="s">
        <v>158</v>
      </c>
      <c r="Q12" s="4" t="s">
        <v>33</v>
      </c>
      <c r="R12" s="4">
        <v>1</v>
      </c>
      <c r="S12" s="4">
        <v>1</v>
      </c>
      <c r="T12" s="4">
        <v>1</v>
      </c>
      <c r="U12" s="4">
        <v>0</v>
      </c>
      <c r="V12" s="4">
        <v>0</v>
      </c>
      <c r="W12" s="4">
        <v>0</v>
      </c>
    </row>
    <row r="13" spans="1:32" x14ac:dyDescent="0.2">
      <c r="A13" s="4">
        <v>888009060029686</v>
      </c>
      <c r="B13" s="4">
        <v>100064618002562</v>
      </c>
      <c r="C13" s="4" t="s">
        <v>156</v>
      </c>
      <c r="D13" s="4" t="s">
        <v>83</v>
      </c>
      <c r="F13" s="4">
        <v>0</v>
      </c>
      <c r="G13" s="5">
        <v>45602.201388888891</v>
      </c>
      <c r="H13" s="4" t="s">
        <v>157</v>
      </c>
      <c r="I13" s="6" t="s">
        <v>175</v>
      </c>
      <c r="J13" s="4">
        <v>0</v>
      </c>
      <c r="K13" s="4">
        <v>0</v>
      </c>
      <c r="L13" s="4" t="s">
        <v>158</v>
      </c>
      <c r="Q13" s="4" t="s">
        <v>33</v>
      </c>
      <c r="R13" s="4">
        <v>1</v>
      </c>
      <c r="S13" s="4">
        <v>0</v>
      </c>
      <c r="T13" s="4">
        <v>0</v>
      </c>
      <c r="U13" s="4">
        <v>0</v>
      </c>
      <c r="V13" s="4">
        <v>0</v>
      </c>
      <c r="W13" s="4">
        <v>0</v>
      </c>
    </row>
    <row r="14" spans="1:32" x14ac:dyDescent="0.2">
      <c r="A14" s="4">
        <v>881743850656207</v>
      </c>
      <c r="B14" s="4">
        <v>100064618002562</v>
      </c>
      <c r="C14" s="4" t="s">
        <v>156</v>
      </c>
      <c r="D14" s="4" t="s">
        <v>45</v>
      </c>
      <c r="E14" s="4" t="s">
        <v>45</v>
      </c>
      <c r="F14" s="4">
        <v>89</v>
      </c>
      <c r="G14" s="5">
        <v>45297.758333333331</v>
      </c>
      <c r="H14" s="4" t="s">
        <v>161</v>
      </c>
      <c r="I14" s="6" t="s">
        <v>176</v>
      </c>
      <c r="J14" s="4">
        <v>1</v>
      </c>
      <c r="K14" s="4">
        <v>0</v>
      </c>
      <c r="L14" s="4" t="s">
        <v>162</v>
      </c>
      <c r="Q14" s="4" t="s">
        <v>33</v>
      </c>
      <c r="R14" s="4">
        <v>30</v>
      </c>
      <c r="S14" s="4">
        <v>0</v>
      </c>
      <c r="T14" s="4">
        <v>0</v>
      </c>
      <c r="U14" s="4">
        <v>0</v>
      </c>
      <c r="V14" s="4">
        <v>0</v>
      </c>
      <c r="W14" s="4">
        <v>0</v>
      </c>
      <c r="AB14" s="8">
        <v>71958</v>
      </c>
      <c r="AC14" s="8">
        <v>2055</v>
      </c>
      <c r="AD14" s="4">
        <v>0</v>
      </c>
      <c r="AE14" s="4">
        <v>0</v>
      </c>
    </row>
    <row r="15" spans="1:32" x14ac:dyDescent="0.2">
      <c r="A15" s="4">
        <v>881735620657030</v>
      </c>
      <c r="B15" s="4">
        <v>100064618002562</v>
      </c>
      <c r="C15" s="4" t="s">
        <v>156</v>
      </c>
      <c r="D15" s="4" t="s">
        <v>177</v>
      </c>
      <c r="F15" s="4">
        <v>0</v>
      </c>
      <c r="G15" s="5">
        <v>45297.742361111108</v>
      </c>
      <c r="H15" s="4" t="s">
        <v>157</v>
      </c>
      <c r="I15" s="6" t="s">
        <v>178</v>
      </c>
      <c r="J15" s="4">
        <v>0</v>
      </c>
      <c r="K15" s="4">
        <v>0</v>
      </c>
      <c r="L15" s="4" t="s">
        <v>158</v>
      </c>
      <c r="Q15" s="4" t="s">
        <v>33</v>
      </c>
      <c r="R15" s="4">
        <v>1</v>
      </c>
      <c r="S15" s="4">
        <v>0</v>
      </c>
      <c r="T15" s="4">
        <v>0</v>
      </c>
      <c r="U15" s="4">
        <v>0</v>
      </c>
      <c r="V15" s="4">
        <v>0</v>
      </c>
      <c r="W15" s="4">
        <v>0</v>
      </c>
    </row>
    <row r="16" spans="1:32" x14ac:dyDescent="0.2">
      <c r="A16" s="4">
        <v>881732133990712</v>
      </c>
      <c r="B16" s="4">
        <v>100064618002562</v>
      </c>
      <c r="C16" s="4" t="s">
        <v>156</v>
      </c>
      <c r="D16" s="4" t="s">
        <v>179</v>
      </c>
      <c r="F16" s="4">
        <v>0</v>
      </c>
      <c r="G16" s="5">
        <v>45297.738194444442</v>
      </c>
      <c r="H16" s="4" t="s">
        <v>157</v>
      </c>
      <c r="I16" s="6" t="s">
        <v>180</v>
      </c>
      <c r="J16" s="4">
        <v>0</v>
      </c>
      <c r="K16" s="4">
        <v>0</v>
      </c>
      <c r="L16" s="4" t="s">
        <v>158</v>
      </c>
      <c r="Q16" s="4" t="s">
        <v>33</v>
      </c>
      <c r="R16" s="4">
        <v>1</v>
      </c>
      <c r="S16" s="4">
        <v>0</v>
      </c>
      <c r="T16" s="4">
        <v>0</v>
      </c>
      <c r="U16" s="4">
        <v>0</v>
      </c>
      <c r="V16" s="4">
        <v>0</v>
      </c>
      <c r="W16" s="4">
        <v>0</v>
      </c>
    </row>
    <row r="17" spans="1:32" x14ac:dyDescent="0.2">
      <c r="A17" s="4">
        <v>881317087365550</v>
      </c>
      <c r="B17" s="4">
        <v>100064618002562</v>
      </c>
      <c r="C17" s="4" t="s">
        <v>156</v>
      </c>
      <c r="D17" s="4" t="s">
        <v>35</v>
      </c>
      <c r="F17" s="4">
        <v>0</v>
      </c>
      <c r="G17" s="5">
        <v>45297.138888888891</v>
      </c>
      <c r="H17" s="4" t="s">
        <v>157</v>
      </c>
      <c r="I17" s="6" t="s">
        <v>181</v>
      </c>
      <c r="J17" s="4">
        <v>0</v>
      </c>
      <c r="K17" s="4">
        <v>0</v>
      </c>
      <c r="L17" s="4" t="s">
        <v>158</v>
      </c>
      <c r="Q17" s="4" t="s">
        <v>33</v>
      </c>
      <c r="R17" s="4">
        <v>0</v>
      </c>
      <c r="S17" s="4">
        <v>0</v>
      </c>
      <c r="T17" s="4">
        <v>0</v>
      </c>
      <c r="U17" s="4">
        <v>0</v>
      </c>
      <c r="V17" s="4">
        <v>0</v>
      </c>
      <c r="W17" s="4">
        <v>0</v>
      </c>
    </row>
    <row r="18" spans="1:32" x14ac:dyDescent="0.2">
      <c r="A18" s="4">
        <v>846285884202004</v>
      </c>
      <c r="B18" s="4">
        <v>100064618002562</v>
      </c>
      <c r="C18" s="4" t="s">
        <v>156</v>
      </c>
      <c r="D18" s="4" t="s">
        <v>183</v>
      </c>
      <c r="E18" s="4" t="s">
        <v>183</v>
      </c>
      <c r="F18" s="4">
        <v>9</v>
      </c>
      <c r="G18" s="5">
        <v>45569.353472222225</v>
      </c>
      <c r="H18" s="4" t="s">
        <v>182</v>
      </c>
      <c r="I18" s="6" t="s">
        <v>184</v>
      </c>
      <c r="J18" s="4">
        <v>0</v>
      </c>
      <c r="K18" s="4">
        <v>0</v>
      </c>
      <c r="L18" s="4" t="s">
        <v>174</v>
      </c>
      <c r="Q18" s="4" t="s">
        <v>33</v>
      </c>
      <c r="R18" s="4">
        <v>63</v>
      </c>
      <c r="S18" s="4">
        <v>2</v>
      </c>
      <c r="T18" s="4">
        <v>2</v>
      </c>
      <c r="U18" s="4">
        <v>0</v>
      </c>
      <c r="V18" s="4">
        <v>0</v>
      </c>
      <c r="W18" s="4">
        <v>1</v>
      </c>
      <c r="Z18" s="4">
        <v>1</v>
      </c>
      <c r="AB18" s="8">
        <v>309434</v>
      </c>
      <c r="AC18" s="8">
        <v>5525</v>
      </c>
      <c r="AD18" s="4">
        <v>0</v>
      </c>
      <c r="AE18" s="4">
        <v>0</v>
      </c>
      <c r="AF18" s="4">
        <v>0</v>
      </c>
    </row>
    <row r="19" spans="1:32" x14ac:dyDescent="0.2">
      <c r="A19" s="4">
        <v>834452548718671</v>
      </c>
      <c r="B19" s="4">
        <v>100064618002562</v>
      </c>
      <c r="C19" s="4" t="s">
        <v>156</v>
      </c>
      <c r="D19" s="4" t="s">
        <v>185</v>
      </c>
      <c r="F19" s="4">
        <v>0</v>
      </c>
      <c r="G19" s="4" t="s">
        <v>186</v>
      </c>
      <c r="H19" s="4" t="s">
        <v>157</v>
      </c>
      <c r="I19" s="6" t="s">
        <v>187</v>
      </c>
      <c r="J19" s="4">
        <v>0</v>
      </c>
      <c r="K19" s="4">
        <v>1</v>
      </c>
      <c r="L19" s="4" t="s">
        <v>162</v>
      </c>
      <c r="Q19" s="4" t="s">
        <v>33</v>
      </c>
      <c r="R19" s="4">
        <v>1</v>
      </c>
      <c r="S19" s="4">
        <v>1</v>
      </c>
      <c r="T19" s="4">
        <v>1</v>
      </c>
      <c r="U19" s="4">
        <v>0</v>
      </c>
      <c r="V19" s="4">
        <v>0</v>
      </c>
      <c r="W19" s="4">
        <v>0</v>
      </c>
    </row>
    <row r="20" spans="1:32" x14ac:dyDescent="0.2">
      <c r="A20" s="4">
        <v>826154989548427</v>
      </c>
      <c r="B20" s="4">
        <v>100064618002562</v>
      </c>
      <c r="C20" s="4" t="s">
        <v>156</v>
      </c>
      <c r="D20" s="4" t="s">
        <v>81</v>
      </c>
      <c r="E20" s="4" t="s">
        <v>81</v>
      </c>
      <c r="F20" s="4">
        <v>36</v>
      </c>
      <c r="G20" s="5">
        <v>45568.75</v>
      </c>
      <c r="H20" s="4" t="s">
        <v>157</v>
      </c>
      <c r="I20" s="6" t="s">
        <v>188</v>
      </c>
      <c r="J20" s="4">
        <v>0</v>
      </c>
      <c r="K20" s="4">
        <v>0</v>
      </c>
      <c r="L20" s="4" t="s">
        <v>162</v>
      </c>
      <c r="Q20" s="4" t="s">
        <v>33</v>
      </c>
      <c r="R20" s="4">
        <v>25</v>
      </c>
      <c r="S20" s="4">
        <v>3</v>
      </c>
      <c r="T20" s="4">
        <v>2</v>
      </c>
      <c r="U20" s="4">
        <v>0</v>
      </c>
      <c r="V20" s="4">
        <v>1</v>
      </c>
      <c r="W20" s="4">
        <v>0</v>
      </c>
      <c r="AB20" s="8">
        <v>62964</v>
      </c>
      <c r="AC20" s="8">
        <v>2248</v>
      </c>
      <c r="AD20" s="4">
        <v>0</v>
      </c>
      <c r="AE20" s="4">
        <v>0</v>
      </c>
    </row>
    <row r="21" spans="1:32" x14ac:dyDescent="0.2">
      <c r="A21" s="4">
        <v>825973062899953</v>
      </c>
      <c r="B21" s="4">
        <v>100064618002562</v>
      </c>
      <c r="C21" s="4" t="s">
        <v>156</v>
      </c>
      <c r="D21" s="4" t="s">
        <v>189</v>
      </c>
      <c r="F21" s="4">
        <v>0</v>
      </c>
      <c r="G21" s="5">
        <v>45568.443055555559</v>
      </c>
      <c r="H21" s="4" t="s">
        <v>157</v>
      </c>
      <c r="I21" s="6" t="s">
        <v>190</v>
      </c>
      <c r="J21" s="4">
        <v>0</v>
      </c>
      <c r="K21" s="4">
        <v>0</v>
      </c>
      <c r="L21" s="4" t="s">
        <v>158</v>
      </c>
      <c r="Q21" s="4" t="s">
        <v>33</v>
      </c>
      <c r="R21" s="4">
        <v>1</v>
      </c>
      <c r="S21" s="4">
        <v>1</v>
      </c>
      <c r="T21" s="4">
        <v>1</v>
      </c>
      <c r="U21" s="4">
        <v>0</v>
      </c>
      <c r="V21" s="4">
        <v>0</v>
      </c>
      <c r="W21" s="4">
        <v>0</v>
      </c>
    </row>
    <row r="26" spans="1:32" ht="15.75" customHeight="1" thickBot="1" x14ac:dyDescent="0.25"/>
    <row r="27" spans="1:32" ht="15.75" customHeight="1" thickTop="1" x14ac:dyDescent="0.2">
      <c r="C27" s="10" t="s">
        <v>23</v>
      </c>
      <c r="D27" s="11">
        <f>SUM(R:R)</f>
        <v>145</v>
      </c>
    </row>
    <row r="28" spans="1:32" ht="15.75" customHeight="1" x14ac:dyDescent="0.2">
      <c r="C28" s="12" t="s">
        <v>145</v>
      </c>
      <c r="D28" s="13">
        <f>SUM(T:T)</f>
        <v>16</v>
      </c>
    </row>
    <row r="29" spans="1:32" ht="15.75" customHeight="1" x14ac:dyDescent="0.2">
      <c r="C29" s="12" t="s">
        <v>25</v>
      </c>
      <c r="D29" s="13">
        <f>SUM(V:V)</f>
        <v>12</v>
      </c>
    </row>
    <row r="30" spans="1:32" ht="15.75" customHeight="1" x14ac:dyDescent="0.2">
      <c r="C30" s="12" t="s">
        <v>4</v>
      </c>
      <c r="D30" s="13">
        <f>SUM(X:X)</f>
        <v>301</v>
      </c>
    </row>
    <row r="31" spans="1:32" ht="15.75" customHeight="1" thickBot="1" x14ac:dyDescent="0.25">
      <c r="C31" s="14" t="s">
        <v>192</v>
      </c>
      <c r="D31" s="15">
        <f>SUM(AB:AB)</f>
        <v>444356</v>
      </c>
    </row>
    <row r="32" spans="1:32" ht="15.75" customHeight="1" thickTop="1" x14ac:dyDescent="0.2"/>
  </sheetData>
  <hyperlinks>
    <hyperlink ref="I2" r:id="rId1" xr:uid="{00000000-0004-0000-0200-000001000000}"/>
    <hyperlink ref="I3" r:id="rId2" xr:uid="{00000000-0004-0000-0200-000011000000}"/>
    <hyperlink ref="I4" r:id="rId3" xr:uid="{00000000-0004-0000-0200-000012000000}"/>
    <hyperlink ref="I5" r:id="rId4" xr:uid="{00000000-0004-0000-0200-000015000000}"/>
    <hyperlink ref="I6" r:id="rId5" xr:uid="{00000000-0004-0000-0200-000016000000}"/>
    <hyperlink ref="I7" r:id="rId6" xr:uid="{00000000-0004-0000-0200-000017000000}"/>
    <hyperlink ref="I8" r:id="rId7" xr:uid="{00000000-0004-0000-0200-000019000000}"/>
    <hyperlink ref="I9" r:id="rId8" xr:uid="{00000000-0004-0000-0200-00001A000000}"/>
    <hyperlink ref="I10" r:id="rId9" xr:uid="{00000000-0004-0000-0200-00001C000000}"/>
    <hyperlink ref="I11" r:id="rId10" xr:uid="{00000000-0004-0000-0200-00001D000000}"/>
    <hyperlink ref="I12" r:id="rId11" xr:uid="{00000000-0004-0000-0200-00002A000000}"/>
    <hyperlink ref="I13" r:id="rId12" xr:uid="{00000000-0004-0000-0200-000040000000}"/>
    <hyperlink ref="I14" r:id="rId13" xr:uid="{00000000-0004-0000-0200-000045000000}"/>
    <hyperlink ref="I15" r:id="rId14" xr:uid="{00000000-0004-0000-0200-000046000000}"/>
    <hyperlink ref="I16" r:id="rId15" xr:uid="{00000000-0004-0000-0200-000047000000}"/>
    <hyperlink ref="I17" r:id="rId16" xr:uid="{00000000-0004-0000-0200-000049000000}"/>
    <hyperlink ref="I18" r:id="rId17" xr:uid="{00000000-0004-0000-0200-000068000000}"/>
    <hyperlink ref="I19" r:id="rId18" xr:uid="{00000000-0004-0000-0200-00006A000000}"/>
    <hyperlink ref="I20" r:id="rId19" xr:uid="{00000000-0004-0000-0200-00006D000000}"/>
    <hyperlink ref="I21" r:id="rId20" xr:uid="{00000000-0004-0000-0200-00006E000000}"/>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
  <sheetViews>
    <sheetView topLeftCell="B1" workbookViewId="0">
      <pane ySplit="1" topLeftCell="A2" activePane="bottomLeft" state="frozen"/>
      <selection pane="bottomLeft" activeCell="B16" sqref="B16"/>
    </sheetView>
  </sheetViews>
  <sheetFormatPr defaultColWidth="12.5703125" defaultRowHeight="15.75" customHeight="1" x14ac:dyDescent="0.2"/>
  <cols>
    <col min="1" max="1" width="12.5703125" hidden="1"/>
    <col min="2" max="2" width="54.85546875" customWidth="1"/>
    <col min="4" max="4" width="13.42578125" hidden="1" customWidth="1"/>
  </cols>
  <sheetData>
    <row r="1" spans="1:9" x14ac:dyDescent="0.2">
      <c r="A1" s="1" t="s">
        <v>0</v>
      </c>
      <c r="B1" s="1" t="s">
        <v>1</v>
      </c>
      <c r="C1" s="1" t="s">
        <v>2</v>
      </c>
      <c r="D1" s="1" t="s">
        <v>3</v>
      </c>
      <c r="E1" s="1" t="s">
        <v>4</v>
      </c>
      <c r="F1" s="1" t="s">
        <v>5</v>
      </c>
      <c r="G1" s="1" t="s">
        <v>6</v>
      </c>
      <c r="H1" s="1" t="s">
        <v>7</v>
      </c>
      <c r="I1" s="1" t="s">
        <v>8</v>
      </c>
    </row>
    <row r="2" spans="1:9" x14ac:dyDescent="0.2">
      <c r="A2" s="1" t="s">
        <v>9</v>
      </c>
      <c r="B2" s="1" t="s">
        <v>10</v>
      </c>
      <c r="C2" s="3" t="s">
        <v>11</v>
      </c>
      <c r="D2" s="2">
        <v>208</v>
      </c>
      <c r="E2" s="2">
        <v>5</v>
      </c>
      <c r="F2" s="2">
        <v>5.3999999999999999E-2</v>
      </c>
      <c r="G2" s="2">
        <v>0</v>
      </c>
      <c r="H2" s="2">
        <v>186</v>
      </c>
      <c r="I2" s="2">
        <v>2.15</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2024_Instagram</vt:lpstr>
      <vt:lpstr>2024_Facebook</vt:lpstr>
      <vt:lpstr>2024_Youtube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Santos</dc:creator>
  <cp:lastModifiedBy>Magali Santos</cp:lastModifiedBy>
  <dcterms:created xsi:type="dcterms:W3CDTF">2026-07-08T18:16:59Z</dcterms:created>
  <dcterms:modified xsi:type="dcterms:W3CDTF">2026-07-08T23:50:21Z</dcterms:modified>
</cp:coreProperties>
</file>